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12090"/>
  </bookViews>
  <sheets>
    <sheet name="1枚目(若手用)" sheetId="2" r:id="rId1"/>
    <sheet name="2枚目" sheetId="4" r:id="rId2"/>
  </sheets>
  <definedNames>
    <definedName name="_xlnm.Print_Area" localSheetId="0">'1枚目(若手用)'!$A$1:$O$30</definedName>
  </definedNames>
  <calcPr calcId="145621" concurrentCalc="0"/>
</workbook>
</file>

<file path=xl/calcChain.xml><?xml version="1.0" encoding="utf-8"?>
<calcChain xmlns="http://schemas.openxmlformats.org/spreadsheetml/2006/main">
  <c r="K35" i="4" l="1"/>
  <c r="K31" i="4"/>
  <c r="K27" i="4"/>
  <c r="K23" i="4"/>
  <c r="K19" i="4"/>
  <c r="K15" i="4"/>
  <c r="G38" i="4"/>
  <c r="K38" i="4"/>
  <c r="G37" i="4"/>
  <c r="K37" i="4"/>
  <c r="G36" i="4"/>
  <c r="K36" i="4"/>
  <c r="G35" i="4"/>
  <c r="G34" i="4"/>
  <c r="K34" i="4"/>
  <c r="G33" i="4"/>
  <c r="K33" i="4"/>
  <c r="G32" i="4"/>
  <c r="K32" i="4"/>
  <c r="G31" i="4"/>
  <c r="G30" i="4"/>
  <c r="K30" i="4"/>
  <c r="G29" i="4"/>
  <c r="K29" i="4"/>
  <c r="G28" i="4"/>
  <c r="K28" i="4"/>
  <c r="G27" i="4"/>
  <c r="G26" i="4"/>
  <c r="K26" i="4"/>
  <c r="G25" i="4"/>
  <c r="K25" i="4"/>
  <c r="G24" i="4"/>
  <c r="K24" i="4"/>
  <c r="G23" i="4"/>
  <c r="G22" i="4"/>
  <c r="K22" i="4"/>
  <c r="G21" i="4"/>
  <c r="K21" i="4"/>
  <c r="G20" i="4"/>
  <c r="K20" i="4"/>
  <c r="G19" i="4"/>
  <c r="G18" i="4"/>
  <c r="K18" i="4"/>
  <c r="G17" i="4"/>
  <c r="K17" i="4"/>
  <c r="G16" i="4"/>
  <c r="K16" i="4"/>
  <c r="G15" i="4"/>
  <c r="G14" i="4"/>
  <c r="K14" i="4"/>
  <c r="G13" i="4"/>
  <c r="K13" i="4"/>
  <c r="G12" i="4"/>
  <c r="K12" i="4"/>
  <c r="K39" i="4"/>
  <c r="K40" i="4"/>
</calcChain>
</file>

<file path=xl/sharedStrings.xml><?xml version="1.0" encoding="utf-8"?>
<sst xmlns="http://schemas.openxmlformats.org/spreadsheetml/2006/main" count="203" uniqueCount="63">
  <si>
    <t>作り方</t>
    <rPh sb="0" eb="1">
      <t>ツク</t>
    </rPh>
    <rPh sb="2" eb="3">
      <t>カタ</t>
    </rPh>
    <phoneticPr fontId="1"/>
  </si>
  <si>
    <t>順番</t>
    <rPh sb="0" eb="2">
      <t>ジュンバン</t>
    </rPh>
    <phoneticPr fontId="1"/>
  </si>
  <si>
    <t>円</t>
    <rPh sb="0" eb="1">
      <t>エン</t>
    </rPh>
    <phoneticPr fontId="1"/>
  </si>
  <si>
    <t>◎整理番号</t>
    <rPh sb="1" eb="3">
      <t>セイリ</t>
    </rPh>
    <rPh sb="3" eb="5">
      <t>バンゴウ</t>
    </rPh>
    <phoneticPr fontId="1"/>
  </si>
  <si>
    <t>メニュー名</t>
    <rPh sb="4" eb="5">
      <t>メイ</t>
    </rPh>
    <phoneticPr fontId="1"/>
  </si>
  <si>
    <t>材料名</t>
    <rPh sb="0" eb="3">
      <t>ザイリョウメイ</t>
    </rPh>
    <phoneticPr fontId="1"/>
  </si>
  <si>
    <t>備考</t>
    <rPh sb="0" eb="2">
      <t>ビコウ</t>
    </rPh>
    <phoneticPr fontId="1"/>
  </si>
  <si>
    <t>住所</t>
    <rPh sb="0" eb="2">
      <t>ジュウショ</t>
    </rPh>
    <phoneticPr fontId="1"/>
  </si>
  <si>
    <t>氏名</t>
    <rPh sb="0" eb="2">
      <t>シメイ</t>
    </rPh>
    <phoneticPr fontId="1"/>
  </si>
  <si>
    <t>※必要に応じて（下準備）（作り方）（仕上げ）などに分けて記入してください。</t>
    <rPh sb="1" eb="3">
      <t>ヒツヨウ</t>
    </rPh>
    <rPh sb="4" eb="5">
      <t>オウ</t>
    </rPh>
    <rPh sb="8" eb="11">
      <t>シタジュンビ</t>
    </rPh>
    <rPh sb="13" eb="14">
      <t>ツク</t>
    </rPh>
    <rPh sb="15" eb="16">
      <t>カタ</t>
    </rPh>
    <rPh sb="18" eb="20">
      <t>シア</t>
    </rPh>
    <rPh sb="25" eb="26">
      <t>ワ</t>
    </rPh>
    <rPh sb="28" eb="30">
      <t>キニュウ</t>
    </rPh>
    <phoneticPr fontId="1"/>
  </si>
  <si>
    <t>ふりがな</t>
    <phoneticPr fontId="1"/>
  </si>
  <si>
    <t>ふりがな</t>
    <phoneticPr fontId="1"/>
  </si>
  <si>
    <t>E-mail</t>
    <phoneticPr fontId="1"/>
  </si>
  <si>
    <t>TEL</t>
    <phoneticPr fontId="1"/>
  </si>
  <si>
    <t>原価</t>
    <rPh sb="0" eb="2">
      <t>ゲンカ</t>
    </rPh>
    <phoneticPr fontId="1"/>
  </si>
  <si>
    <r>
      <t>※この欄は記入しないでください</t>
    </r>
    <r>
      <rPr>
        <sz val="11"/>
        <rFont val="ＭＳ Ｐゴシック"/>
        <family val="3"/>
        <charset val="128"/>
      </rPr>
      <t>　　◎受付日　平成　　年　　月　　日</t>
    </r>
    <rPh sb="3" eb="4">
      <t>ラン</t>
    </rPh>
    <rPh sb="5" eb="7">
      <t>キニュウ</t>
    </rPh>
    <rPh sb="18" eb="21">
      <t>ウケツケビ</t>
    </rPh>
    <rPh sb="22" eb="24">
      <t>ヘイセイ</t>
    </rPh>
    <rPh sb="26" eb="27">
      <t>ネン</t>
    </rPh>
    <rPh sb="29" eb="30">
      <t>ガツ</t>
    </rPh>
    <rPh sb="32" eb="33">
      <t>ニチ</t>
    </rPh>
    <phoneticPr fontId="1"/>
  </si>
  <si>
    <t>ご不明な点がございましたらこちらまでお問い合わせください。</t>
    <rPh sb="1" eb="3">
      <t>フメイ</t>
    </rPh>
    <rPh sb="4" eb="5">
      <t>テン</t>
    </rPh>
    <rPh sb="19" eb="20">
      <t>ト</t>
    </rPh>
    <rPh sb="21" eb="22">
      <t>ア</t>
    </rPh>
    <phoneticPr fontId="1"/>
  </si>
  <si>
    <t>ふりがな</t>
    <phoneticPr fontId="1"/>
  </si>
  <si>
    <t>性別</t>
    <rPh sb="0" eb="2">
      <t>セイベツ</t>
    </rPh>
    <phoneticPr fontId="1"/>
  </si>
  <si>
    <t>内　　　　容</t>
    <rPh sb="0" eb="1">
      <t>ウチ</t>
    </rPh>
    <rPh sb="5" eb="6">
      <t>カタチ</t>
    </rPh>
    <phoneticPr fontId="1"/>
  </si>
  <si>
    <t>原価率</t>
    <rPh sb="0" eb="2">
      <t>ゲンカ</t>
    </rPh>
    <rPh sb="2" eb="3">
      <t>リツ</t>
    </rPh>
    <phoneticPr fontId="1"/>
  </si>
  <si>
    <t>レシピ</t>
    <phoneticPr fontId="1"/>
  </si>
  <si>
    <t>g</t>
    <phoneticPr fontId="1"/>
  </si>
  <si>
    <t>分</t>
    <rPh sb="0" eb="1">
      <t>フン</t>
    </rPh>
    <phoneticPr fontId="1"/>
  </si>
  <si>
    <t>購入金額</t>
    <rPh sb="0" eb="2">
      <t>コウニュウ</t>
    </rPh>
    <rPh sb="2" eb="4">
      <t>キンガク</t>
    </rPh>
    <phoneticPr fontId="1"/>
  </si>
  <si>
    <t>使用量</t>
    <rPh sb="0" eb="3">
      <t>シヨウ</t>
    </rPh>
    <phoneticPr fontId="1"/>
  </si>
  <si>
    <t>内容量</t>
    <rPh sb="0" eb="3">
      <t>ナイヨウリョウ</t>
    </rPh>
    <phoneticPr fontId="1"/>
  </si>
  <si>
    <t>メニュー名</t>
    <phoneticPr fontId="1"/>
  </si>
  <si>
    <t>№</t>
    <phoneticPr fontId="1"/>
  </si>
  <si>
    <t>№</t>
    <phoneticPr fontId="1"/>
  </si>
  <si>
    <t>※５　炊飯以外の水の使用量も単価計算せず、記入をしてください。</t>
    <rPh sb="3" eb="5">
      <t>スイハン</t>
    </rPh>
    <rPh sb="5" eb="7">
      <t>イガイ</t>
    </rPh>
    <rPh sb="8" eb="9">
      <t>ミズ</t>
    </rPh>
    <rPh sb="21" eb="23">
      <t>キニュウ</t>
    </rPh>
    <phoneticPr fontId="1"/>
  </si>
  <si>
    <t>L版を添付すること(デジタルデータ可)</t>
    <rPh sb="1" eb="2">
      <t>バン</t>
    </rPh>
    <rPh sb="3" eb="5">
      <t>テンプ</t>
    </rPh>
    <rPh sb="17" eb="18">
      <t>カ</t>
    </rPh>
    <phoneticPr fontId="1"/>
  </si>
  <si>
    <t>勤務先</t>
    <rPh sb="0" eb="3">
      <t>キンムサキ</t>
    </rPh>
    <phoneticPr fontId="1"/>
  </si>
  <si>
    <t>経験年数</t>
    <rPh sb="0" eb="2">
      <t>ケイケン</t>
    </rPh>
    <rPh sb="2" eb="4">
      <t>ネンスウ</t>
    </rPh>
    <phoneticPr fontId="1"/>
  </si>
  <si>
    <t>年齢</t>
    <rPh sb="0" eb="2">
      <t>ネンレイ</t>
    </rPh>
    <phoneticPr fontId="1"/>
  </si>
  <si>
    <t>※２  内容量・使用量に関して、グラムで記入してください。</t>
    <rPh sb="4" eb="7">
      <t>ナイヨウリョウ</t>
    </rPh>
    <rPh sb="8" eb="11">
      <t>シヨウリョウ</t>
    </rPh>
    <rPh sb="12" eb="13">
      <t>カン</t>
    </rPh>
    <rPh sb="20" eb="22">
      <t>キニュウ</t>
    </rPh>
    <phoneticPr fontId="1"/>
  </si>
  <si>
    <t>アピールポイント</t>
    <phoneticPr fontId="1"/>
  </si>
  <si>
    <t>※６ 調理法で使用する材料についても単価計算すること。(例：燻製チップ・塩釜焼き用塩)</t>
    <rPh sb="3" eb="6">
      <t>チョウリホウ</t>
    </rPh>
    <rPh sb="7" eb="9">
      <t>シヨウ</t>
    </rPh>
    <rPh sb="11" eb="13">
      <t>ザイリョウ</t>
    </rPh>
    <rPh sb="18" eb="20">
      <t>タンカ</t>
    </rPh>
    <rPh sb="20" eb="22">
      <t>ケイサン</t>
    </rPh>
    <rPh sb="28" eb="29">
      <t>レイ</t>
    </rPh>
    <rPh sb="30" eb="32">
      <t>クンセイ</t>
    </rPh>
    <rPh sb="36" eb="38">
      <t>シオガマ</t>
    </rPh>
    <rPh sb="38" eb="39">
      <t>ヤ</t>
    </rPh>
    <rPh sb="40" eb="41">
      <t>ヨウ</t>
    </rPh>
    <rPh sb="41" eb="42">
      <t>シオ</t>
    </rPh>
    <phoneticPr fontId="1"/>
  </si>
  <si>
    <t>※４　味付け用の塩、コショウは単価計算せず使用量を記入、それ以外の調味料は単価計算してください。</t>
    <rPh sb="3" eb="5">
      <t>アジツ</t>
    </rPh>
    <rPh sb="6" eb="7">
      <t>ヨウ</t>
    </rPh>
    <rPh sb="8" eb="9">
      <t>シオ</t>
    </rPh>
    <rPh sb="15" eb="17">
      <t>タンカ</t>
    </rPh>
    <rPh sb="17" eb="19">
      <t>ケイサン</t>
    </rPh>
    <rPh sb="21" eb="24">
      <t>シヨウリョウ</t>
    </rPh>
    <rPh sb="25" eb="27">
      <t>キニュウ</t>
    </rPh>
    <rPh sb="30" eb="32">
      <t>イガイ</t>
    </rPh>
    <rPh sb="33" eb="36">
      <t>チョウミリョウ</t>
    </rPh>
    <rPh sb="37" eb="39">
      <t>タンカ</t>
    </rPh>
    <rPh sb="39" eb="41">
      <t>ケイサン</t>
    </rPh>
    <phoneticPr fontId="1"/>
  </si>
  <si>
    <t>※３　奥州市産食材には○を、使用する食材によって形状(生・ドライ・動物性・植物性など)を備考に記入してください。</t>
    <rPh sb="3" eb="5">
      <t>オウシュウ</t>
    </rPh>
    <rPh sb="5" eb="6">
      <t>シ</t>
    </rPh>
    <rPh sb="6" eb="7">
      <t>サン</t>
    </rPh>
    <rPh sb="7" eb="9">
      <t>ショクザイ</t>
    </rPh>
    <rPh sb="14" eb="16">
      <t>シヨウ</t>
    </rPh>
    <rPh sb="18" eb="20">
      <t>ショクザイ</t>
    </rPh>
    <rPh sb="24" eb="26">
      <t>ケイジョウ</t>
    </rPh>
    <rPh sb="27" eb="28">
      <t>ナマ</t>
    </rPh>
    <rPh sb="33" eb="35">
      <t>ドウブツ</t>
    </rPh>
    <rPh sb="35" eb="36">
      <t>セイ</t>
    </rPh>
    <rPh sb="37" eb="39">
      <t>ショクブツ</t>
    </rPh>
    <rPh sb="39" eb="40">
      <t>セイ</t>
    </rPh>
    <rPh sb="44" eb="46">
      <t>ビコウ</t>
    </rPh>
    <rPh sb="47" eb="49">
      <t>キニュウ</t>
    </rPh>
    <phoneticPr fontId="1"/>
  </si>
  <si>
    <t>1人当たりの原価　（Ａ÷４）</t>
    <rPh sb="1" eb="2">
      <t>ニン</t>
    </rPh>
    <rPh sb="2" eb="3">
      <t>ア</t>
    </rPh>
    <rPh sb="6" eb="8">
      <t>ゲンカ</t>
    </rPh>
    <phoneticPr fontId="1"/>
  </si>
  <si>
    <t>単価</t>
    <rPh sb="0" eb="2">
      <t>タンカ</t>
    </rPh>
    <phoneticPr fontId="1"/>
  </si>
  <si>
    <t>原価合計（4人分）　　（Ａ）</t>
    <rPh sb="0" eb="2">
      <t>ゲンカ</t>
    </rPh>
    <rPh sb="2" eb="4">
      <t>ゴウケイ</t>
    </rPh>
    <rPh sb="6" eb="8">
      <t>ニンブン</t>
    </rPh>
    <phoneticPr fontId="1"/>
  </si>
  <si>
    <t>※１　使用量は４人分で記入してください。</t>
    <rPh sb="3" eb="6">
      <t>シヨウリョウ</t>
    </rPh>
    <rPh sb="8" eb="10">
      <t>ニンブン</t>
    </rPh>
    <rPh sb="11" eb="13">
      <t>キニュウ</t>
    </rPh>
    <phoneticPr fontId="1"/>
  </si>
  <si>
    <t>所要時間（70分以内）</t>
    <rPh sb="0" eb="2">
      <t>ショヨウ</t>
    </rPh>
    <rPh sb="2" eb="4">
      <t>ジカン</t>
    </rPh>
    <rPh sb="7" eb="8">
      <t>フン</t>
    </rPh>
    <rPh sb="8" eb="10">
      <t>イナイ</t>
    </rPh>
    <phoneticPr fontId="1"/>
  </si>
  <si>
    <t>奥州市産</t>
    <rPh sb="0" eb="2">
      <t>オウシュウ</t>
    </rPh>
    <rPh sb="2" eb="3">
      <t>シ</t>
    </rPh>
    <rPh sb="3" eb="4">
      <t>サン</t>
    </rPh>
    <phoneticPr fontId="1"/>
  </si>
  <si>
    <t>○</t>
    <phoneticPr fontId="1"/>
  </si>
  <si>
    <r>
      <rPr>
        <b/>
        <sz val="11"/>
        <rFont val="ＭＳ Ｐゴシック"/>
        <family val="3"/>
        <charset val="128"/>
      </rPr>
      <t>計算式</t>
    </r>
    <r>
      <rPr>
        <sz val="11"/>
        <rFont val="ＭＳ Ｐゴシック"/>
        <family val="3"/>
        <charset val="128"/>
      </rPr>
      <t xml:space="preserve">   </t>
    </r>
    <r>
      <rPr>
        <b/>
        <sz val="11"/>
        <rFont val="ＭＳ Ｐゴシック"/>
        <family val="3"/>
        <charset val="128"/>
      </rPr>
      <t>単価</t>
    </r>
    <r>
      <rPr>
        <sz val="11"/>
        <rFont val="ＭＳ Ｐゴシック"/>
        <family val="3"/>
        <charset val="128"/>
      </rPr>
      <t>= 購入金額÷内容量（小数点第3位切り捨て） 　</t>
    </r>
    <r>
      <rPr>
        <b/>
        <sz val="11"/>
        <rFont val="ＭＳ Ｐゴシック"/>
        <family val="3"/>
        <charset val="128"/>
      </rPr>
      <t>原価</t>
    </r>
    <r>
      <rPr>
        <sz val="11"/>
        <rFont val="ＭＳ Ｐゴシック"/>
        <family val="3"/>
        <charset val="128"/>
      </rPr>
      <t xml:space="preserve">=単価×使用量（小数点第3位切り捨て） </t>
    </r>
    <rPh sb="0" eb="3">
      <t>ケイサンシキ</t>
    </rPh>
    <rPh sb="35" eb="37">
      <t>タンカ</t>
    </rPh>
    <rPh sb="38" eb="41">
      <t>シヨウリョウ</t>
    </rPh>
    <phoneticPr fontId="1"/>
  </si>
  <si>
    <t>例】前沢牛ひき肉</t>
    <rPh sb="0" eb="1">
      <t>レイ</t>
    </rPh>
    <rPh sb="2" eb="4">
      <t>マエサワ</t>
    </rPh>
    <rPh sb="4" eb="5">
      <t>ギュウ</t>
    </rPh>
    <rPh sb="7" eb="8">
      <t>ニク</t>
    </rPh>
    <phoneticPr fontId="1"/>
  </si>
  <si>
    <t>円</t>
    <rPh sb="0" eb="1">
      <t>エン</t>
    </rPh>
    <phoneticPr fontId="1"/>
  </si>
  <si>
    <t>原　価</t>
    <rPh sb="0" eb="1">
      <t>ハラ</t>
    </rPh>
    <rPh sb="2" eb="3">
      <t>アタイ</t>
    </rPh>
    <phoneticPr fontId="1"/>
  </si>
  <si>
    <r>
      <t>※一人前の原価率・原価・売価（税別）を計算して記入してください。</t>
    </r>
    <r>
      <rPr>
        <b/>
        <sz val="11"/>
        <rFont val="ＭＳ Ｐゴシック"/>
        <family val="3"/>
        <charset val="128"/>
      </rPr>
      <t>原価率</t>
    </r>
    <r>
      <rPr>
        <sz val="11"/>
        <rFont val="ＭＳ Ｐゴシック"/>
        <family val="3"/>
        <charset val="128"/>
      </rPr>
      <t>=原価÷売価×100</t>
    </r>
    <rPh sb="1" eb="3">
      <t>ヒトリ</t>
    </rPh>
    <rPh sb="3" eb="4">
      <t>マエ</t>
    </rPh>
    <rPh sb="5" eb="7">
      <t>ゲンカ</t>
    </rPh>
    <rPh sb="7" eb="8">
      <t>リツ</t>
    </rPh>
    <rPh sb="9" eb="11">
      <t>ゲンカ</t>
    </rPh>
    <rPh sb="12" eb="14">
      <t>バイカ</t>
    </rPh>
    <rPh sb="15" eb="17">
      <t>ゼイベツ</t>
    </rPh>
    <rPh sb="19" eb="21">
      <t>ケイサン</t>
    </rPh>
    <rPh sb="23" eb="25">
      <t>キニュウ</t>
    </rPh>
    <rPh sb="32" eb="34">
      <t>ゲンカ</t>
    </rPh>
    <rPh sb="34" eb="35">
      <t>リツ</t>
    </rPh>
    <rPh sb="36" eb="38">
      <t>ゲンカ</t>
    </rPh>
    <rPh sb="39" eb="41">
      <t>バイカ</t>
    </rPh>
    <phoneticPr fontId="1"/>
  </si>
  <si>
    <t>食の黄金文化・奥州料理コンクール実行委員会</t>
    <rPh sb="0" eb="1">
      <t>ショク</t>
    </rPh>
    <rPh sb="2" eb="4">
      <t>オウゴン</t>
    </rPh>
    <rPh sb="4" eb="6">
      <t>ブンカ</t>
    </rPh>
    <rPh sb="7" eb="9">
      <t>オウシュウ</t>
    </rPh>
    <rPh sb="9" eb="11">
      <t>リョウリ</t>
    </rPh>
    <rPh sb="16" eb="18">
      <t>ジッコウ</t>
    </rPh>
    <rPh sb="18" eb="21">
      <t>イインカイ</t>
    </rPh>
    <phoneticPr fontId="1"/>
  </si>
  <si>
    <t>023-8501</t>
    <phoneticPr fontId="1"/>
  </si>
  <si>
    <t>TEL 0197-24-2111 FAX 0197-22-2533</t>
    <phoneticPr fontId="1"/>
  </si>
  <si>
    <t>　</t>
    <phoneticPr fontId="1"/>
  </si>
  <si>
    <t>売　価
（税込）</t>
    <rPh sb="0" eb="1">
      <t>バイ</t>
    </rPh>
    <rPh sb="2" eb="3">
      <t>アタイ</t>
    </rPh>
    <rPh sb="5" eb="7">
      <t>ゼイコミ</t>
    </rPh>
    <phoneticPr fontId="1"/>
  </si>
  <si>
    <t>％</t>
    <phoneticPr fontId="1"/>
  </si>
  <si>
    <t>担当：千田</t>
    <rPh sb="0" eb="2">
      <t>タントウ</t>
    </rPh>
    <rPh sb="3" eb="5">
      <t>チダ</t>
    </rPh>
    <phoneticPr fontId="1"/>
  </si>
  <si>
    <t>第７回　食の黄金文化・奥州料理コンクール応募用紙</t>
    <rPh sb="0" eb="1">
      <t>ダイ</t>
    </rPh>
    <rPh sb="2" eb="3">
      <t>カイ</t>
    </rPh>
    <phoneticPr fontId="1"/>
  </si>
  <si>
    <t>作品の特徴やどんな地域食材を活かしたかなどを記載してください。</t>
    <rPh sb="0" eb="2">
      <t>サクヒン</t>
    </rPh>
    <rPh sb="3" eb="5">
      <t>トクチョウ</t>
    </rPh>
    <rPh sb="9" eb="11">
      <t>チイキ</t>
    </rPh>
    <rPh sb="11" eb="13">
      <t>ショクザイ</t>
    </rPh>
    <rPh sb="14" eb="15">
      <t>イ</t>
    </rPh>
    <rPh sb="22" eb="24">
      <t>キサイ</t>
    </rPh>
    <phoneticPr fontId="1"/>
  </si>
  <si>
    <t>岩手県奥州市水沢大手町一丁目１番地</t>
    <rPh sb="0" eb="3">
      <t>イワテケン</t>
    </rPh>
    <rPh sb="3" eb="5">
      <t>オウシュウ</t>
    </rPh>
    <rPh sb="5" eb="6">
      <t>シ</t>
    </rPh>
    <rPh sb="6" eb="8">
      <t>ミズサワ</t>
    </rPh>
    <rPh sb="8" eb="11">
      <t>オオテマチ</t>
    </rPh>
    <rPh sb="11" eb="14">
      <t>イッチョウメ</t>
    </rPh>
    <rPh sb="15" eb="17">
      <t>バンチ</t>
    </rPh>
    <phoneticPr fontId="1"/>
  </si>
  <si>
    <t>提出締切１１月１日（木）必着</t>
    <rPh sb="0" eb="2">
      <t>テイシュツ</t>
    </rPh>
    <rPh sb="2" eb="4">
      <t>シメキリ</t>
    </rPh>
    <rPh sb="6" eb="7">
      <t>ガツ</t>
    </rPh>
    <rPh sb="8" eb="9">
      <t>ニチ</t>
    </rPh>
    <rPh sb="10" eb="11">
      <t>モク</t>
    </rPh>
    <rPh sb="12" eb="14">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</si>
</sst>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11"/>
      <color indexed="9"/>
      <name val="ＭＳ Ｐゴシック"/>
      <family val="3"/>
      <charset val="128"/>
    </font>
    <font>
      <b/>
      <sz val="16"/>
      <color indexed="9"/>
      <name val="ＭＳ Ｐゴシック"/>
      <family val="3"/>
      <charset val="128"/>
    </font>
    <font>
      <sz val="14"/>
      <name val="HGS創英角ﾎﾟｯﾌﾟ体"/>
      <family val="3"/>
      <charset val="128"/>
    </font>
    <font>
      <sz val="14"/>
      <name val="ＭＳ Ｐゴシック"/>
      <family val="3"/>
      <charset val="128"/>
    </font>
    <font>
      <sz val="11"/>
      <name val="ＭＳ Ｐゴシック"/>
      <family val="3"/>
      <charset val="128"/>
    </font>
    <font>
      <sz val="10"/>
      <name val="ＭＳ Ｐゴシック"/>
      <family val="3"/>
      <charset val="128"/>
    </font>
    <font>
      <sz val="12"/>
      <name val="HGP創英角ﾎﾟｯﾌﾟ体"/>
      <family val="3"/>
      <charset val="128"/>
    </font>
    <font>
      <sz val="8"/>
      <name val="HGP創英角ﾎﾟｯﾌﾟ体"/>
      <family val="3"/>
      <charset val="128"/>
    </font>
    <font>
      <sz val="11"/>
      <name val="HGP創英角ﾎﾟｯﾌﾟ体"/>
      <family val="3"/>
      <charset val="128"/>
    </font>
    <font>
      <sz val="9"/>
      <name val="HGP創英角ﾎﾟｯﾌﾟ体"/>
      <family val="3"/>
      <charset val="128"/>
    </font>
    <font>
      <sz val="14"/>
      <name val="HGP創英角ﾎﾟｯﾌﾟ体"/>
      <family val="3"/>
      <charset val="128"/>
    </font>
    <font>
      <sz val="11"/>
      <name val="ＭＳ Ｐゴシック"/>
      <family val="3"/>
      <charset val="128"/>
      <scheme val="minor"/>
    </font>
    <font>
      <sz val="10"/>
      <name val="ＭＳ Ｐゴシック"/>
      <family val="3"/>
      <charset val="128"/>
      <scheme val="minor"/>
    </font>
    <font>
      <sz val="10"/>
      <name val="HGP創英角ﾎﾟｯﾌﾟ体"/>
      <family val="3"/>
      <charset val="128"/>
    </font>
  </fonts>
  <fills count="6">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dashed">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top style="dash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dashed">
        <color indexed="64"/>
      </bottom>
      <diagonal/>
    </border>
    <border>
      <left style="thin">
        <color indexed="64"/>
      </left>
      <right/>
      <top style="dashed">
        <color indexed="64"/>
      </top>
      <bottom style="dotted">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10">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horizontal="right" vertical="center"/>
    </xf>
    <xf numFmtId="0" fontId="3" fillId="2" borderId="1" xfId="0" applyFont="1" applyFill="1" applyBorder="1">
      <alignment vertical="center"/>
    </xf>
    <xf numFmtId="0" fontId="3" fillId="5" borderId="1" xfId="0" applyFont="1" applyFill="1" applyBorder="1" applyAlignment="1">
      <alignment vertical="center"/>
    </xf>
    <xf numFmtId="0" fontId="0" fillId="2" borderId="1" xfId="0" applyFill="1" applyBorder="1" applyAlignment="1">
      <alignment horizontal="center" vertical="center"/>
    </xf>
    <xf numFmtId="0" fontId="0"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0" fillId="0" borderId="0" xfId="0"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0" fillId="0" borderId="0" xfId="0" applyBorder="1" applyAlignment="1" applyProtection="1">
      <alignment horizontal="center" vertical="center"/>
    </xf>
    <xf numFmtId="0" fontId="10" fillId="5" borderId="1"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0" fillId="0" borderId="17" xfId="0" applyBorder="1" applyProtection="1">
      <alignment vertical="center"/>
    </xf>
    <xf numFmtId="0" fontId="0" fillId="0" borderId="6" xfId="0" applyBorder="1" applyProtection="1">
      <alignment vertical="center"/>
    </xf>
    <xf numFmtId="0" fontId="0" fillId="0" borderId="9" xfId="0" applyBorder="1" applyAlignment="1" applyProtection="1">
      <alignment horizontal="center" vertical="center"/>
    </xf>
    <xf numFmtId="0" fontId="0" fillId="0" borderId="0" xfId="0" applyAlignment="1" applyProtection="1">
      <alignment vertical="center"/>
    </xf>
    <xf numFmtId="0" fontId="4" fillId="0" borderId="0" xfId="0" applyFont="1" applyBorder="1" applyAlignment="1" applyProtection="1">
      <alignment horizontal="center" vertical="center"/>
    </xf>
    <xf numFmtId="0" fontId="13" fillId="0" borderId="8" xfId="0" applyFont="1" applyBorder="1" applyAlignment="1" applyProtection="1">
      <alignment horizontal="center" vertical="center" shrinkToFit="1"/>
    </xf>
    <xf numFmtId="38" fontId="14" fillId="0" borderId="30" xfId="1" applyFont="1" applyBorder="1" applyAlignment="1" applyProtection="1">
      <alignment horizontal="right" vertical="center"/>
    </xf>
    <xf numFmtId="40" fontId="13" fillId="0" borderId="3" xfId="1" applyNumberFormat="1" applyFont="1" applyBorder="1" applyAlignment="1">
      <alignment horizontal="center" vertical="center"/>
    </xf>
    <xf numFmtId="0" fontId="0" fillId="0" borderId="0" xfId="0" applyFill="1" applyBorder="1" applyAlignment="1" applyProtection="1">
      <alignment horizontal="left" vertical="center"/>
    </xf>
    <xf numFmtId="0" fontId="0" fillId="0" borderId="0" xfId="0" applyBorder="1" applyAlignment="1" applyProtection="1">
      <alignment horizontal="left" vertical="center"/>
    </xf>
    <xf numFmtId="38" fontId="3" fillId="0" borderId="17" xfId="1" applyFont="1" applyBorder="1" applyAlignment="1" applyProtection="1">
      <alignment horizontal="center" vertical="center"/>
    </xf>
    <xf numFmtId="0" fontId="0" fillId="0" borderId="9" xfId="0" applyBorder="1" applyAlignment="1" applyProtection="1">
      <alignment vertical="center"/>
    </xf>
    <xf numFmtId="0" fontId="0" fillId="5" borderId="2"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0" borderId="0" xfId="0" applyBorder="1" applyAlignment="1" applyProtection="1">
      <alignment horizontal="left" vertical="center"/>
    </xf>
    <xf numFmtId="0" fontId="10" fillId="5" borderId="2" xfId="0" applyFont="1" applyFill="1" applyBorder="1" applyAlignment="1" applyProtection="1">
      <alignment horizontal="center" vertical="center"/>
    </xf>
    <xf numFmtId="0" fontId="13" fillId="0" borderId="30" xfId="0" applyFont="1" applyBorder="1" applyAlignment="1" applyProtection="1">
      <alignment horizontal="center" vertical="center" shrinkToFit="1"/>
    </xf>
    <xf numFmtId="0" fontId="0" fillId="0" borderId="6" xfId="0" applyBorder="1" applyAlignment="1" applyProtection="1">
      <alignment horizontal="right" vertical="center"/>
    </xf>
    <xf numFmtId="0" fontId="0" fillId="0" borderId="13" xfId="0" applyBorder="1" applyAlignment="1" applyProtection="1">
      <alignment horizontal="right" vertical="center"/>
    </xf>
    <xf numFmtId="0" fontId="0" fillId="0" borderId="13" xfId="0" applyFill="1" applyBorder="1" applyAlignment="1" applyProtection="1">
      <alignment horizontal="left" vertical="center"/>
    </xf>
    <xf numFmtId="0" fontId="0" fillId="0" borderId="13" xfId="0" applyBorder="1" applyAlignment="1" applyProtection="1">
      <alignment horizontal="left" vertical="center"/>
    </xf>
    <xf numFmtId="0" fontId="0" fillId="0" borderId="0" xfId="0" applyBorder="1" applyAlignment="1" applyProtection="1">
      <alignment horizontal="left" vertical="center"/>
    </xf>
    <xf numFmtId="0" fontId="3" fillId="0" borderId="0"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0" fillId="0" borderId="0" xfId="0" applyBorder="1" applyAlignment="1">
      <alignment vertical="center"/>
    </xf>
    <xf numFmtId="0" fontId="0" fillId="0" borderId="0" xfId="0" applyBorder="1" applyAlignment="1">
      <alignment vertical="center"/>
    </xf>
    <xf numFmtId="38" fontId="9" fillId="0" borderId="17" xfId="1" applyFont="1" applyBorder="1" applyAlignment="1" applyProtection="1">
      <alignment horizontal="center" vertical="center"/>
    </xf>
    <xf numFmtId="0" fontId="0" fillId="0" borderId="0" xfId="0" applyBorder="1" applyAlignment="1">
      <alignment vertical="top"/>
    </xf>
    <xf numFmtId="0" fontId="0" fillId="0" borderId="0" xfId="0" applyBorder="1" applyAlignment="1">
      <alignment horizontal="center" vertical="center"/>
    </xf>
    <xf numFmtId="0" fontId="14" fillId="0" borderId="30" xfId="1" applyNumberFormat="1" applyFont="1" applyBorder="1" applyAlignment="1" applyProtection="1">
      <alignment horizontal="right" vertical="center"/>
    </xf>
    <xf numFmtId="2" fontId="14" fillId="0" borderId="30" xfId="1" applyNumberFormat="1" applyFont="1" applyBorder="1" applyAlignment="1" applyProtection="1">
      <alignment horizontal="right" vertical="center"/>
    </xf>
    <xf numFmtId="0" fontId="0" fillId="0" borderId="4" xfId="0" applyBorder="1" applyAlignment="1">
      <alignment horizontal="right" vertical="center"/>
    </xf>
    <xf numFmtId="0" fontId="0" fillId="0" borderId="0" xfId="0" applyBorder="1" applyAlignment="1" applyProtection="1">
      <alignment horizontal="left" vertical="center"/>
    </xf>
    <xf numFmtId="0" fontId="0" fillId="0" borderId="0" xfId="0" applyAlignment="1" applyProtection="1">
      <alignment horizontal="center" vertical="center"/>
    </xf>
    <xf numFmtId="0" fontId="0" fillId="5" borderId="5" xfId="0" applyFill="1" applyBorder="1" applyAlignment="1" applyProtection="1">
      <alignment horizontal="center" vertical="center"/>
    </xf>
    <xf numFmtId="38" fontId="16" fillId="0" borderId="32" xfId="1" applyFont="1" applyBorder="1" applyAlignment="1" applyProtection="1">
      <alignment horizontal="center" vertical="center"/>
    </xf>
    <xf numFmtId="38" fontId="16" fillId="0" borderId="14" xfId="1" applyFont="1" applyBorder="1" applyAlignment="1" applyProtection="1">
      <alignment horizontal="center" vertical="center"/>
    </xf>
    <xf numFmtId="38" fontId="16" fillId="0" borderId="17" xfId="1" applyFont="1" applyBorder="1" applyAlignment="1" applyProtection="1">
      <alignment horizontal="center" vertical="center"/>
    </xf>
    <xf numFmtId="0" fontId="16" fillId="0" borderId="33" xfId="1" applyNumberFormat="1" applyFont="1" applyBorder="1" applyAlignment="1" applyProtection="1">
      <alignment horizontal="right" vertical="center"/>
    </xf>
    <xf numFmtId="38" fontId="16" fillId="0" borderId="34" xfId="1" applyFont="1" applyBorder="1" applyAlignment="1" applyProtection="1">
      <alignment horizontal="right" vertical="center"/>
    </xf>
    <xf numFmtId="0" fontId="16" fillId="0" borderId="31" xfId="1" applyNumberFormat="1" applyFont="1" applyBorder="1" applyAlignment="1" applyProtection="1">
      <alignment horizontal="right" vertical="center"/>
    </xf>
    <xf numFmtId="0" fontId="16" fillId="0" borderId="16" xfId="1" applyNumberFormat="1" applyFont="1" applyBorder="1" applyAlignment="1" applyProtection="1">
      <alignment horizontal="right" vertical="center"/>
    </xf>
    <xf numFmtId="38" fontId="16" fillId="0" borderId="13" xfId="1" applyFont="1" applyBorder="1" applyAlignment="1" applyProtection="1">
      <alignment horizontal="right" vertical="center"/>
    </xf>
    <xf numFmtId="2" fontId="16" fillId="0" borderId="33" xfId="1" applyNumberFormat="1" applyFont="1" applyBorder="1" applyAlignment="1" applyProtection="1">
      <alignment horizontal="right" vertical="center"/>
    </xf>
    <xf numFmtId="2" fontId="16" fillId="0" borderId="45" xfId="1" applyNumberFormat="1" applyFont="1" applyBorder="1" applyAlignment="1" applyProtection="1">
      <alignment horizontal="right" vertical="center"/>
    </xf>
    <xf numFmtId="0" fontId="16" fillId="0" borderId="7" xfId="0" applyFont="1" applyBorder="1" applyAlignment="1" applyProtection="1">
      <alignment horizontal="center" vertical="center" shrinkToFit="1"/>
      <protection locked="0"/>
    </xf>
    <xf numFmtId="0" fontId="16" fillId="0" borderId="34" xfId="0" applyFont="1" applyBorder="1" applyAlignment="1" applyProtection="1">
      <alignment horizontal="center" vertical="center" shrinkToFit="1"/>
      <protection locked="0"/>
    </xf>
    <xf numFmtId="0" fontId="16" fillId="0" borderId="34" xfId="1" applyNumberFormat="1" applyFont="1" applyBorder="1" applyAlignment="1" applyProtection="1">
      <alignment horizontal="right" vertical="center"/>
      <protection locked="0"/>
    </xf>
    <xf numFmtId="0" fontId="16" fillId="0" borderId="13" xfId="0" applyFont="1" applyBorder="1" applyAlignment="1" applyProtection="1">
      <alignment horizontal="center" vertical="center" shrinkToFit="1"/>
      <protection locked="0"/>
    </xf>
    <xf numFmtId="0" fontId="16" fillId="0" borderId="13" xfId="1" applyNumberFormat="1" applyFont="1" applyBorder="1" applyAlignment="1" applyProtection="1">
      <alignment horizontal="right" vertical="center"/>
      <protection locked="0"/>
    </xf>
    <xf numFmtId="0" fontId="16" fillId="0" borderId="33" xfId="0" applyFont="1" applyBorder="1" applyAlignment="1" applyProtection="1">
      <alignment horizontal="center" vertical="center" shrinkToFit="1"/>
      <protection locked="0"/>
    </xf>
    <xf numFmtId="0" fontId="16" fillId="0" borderId="33" xfId="1" applyNumberFormat="1" applyFont="1" applyBorder="1" applyAlignment="1" applyProtection="1">
      <alignment horizontal="right" vertical="center"/>
      <protection locked="0"/>
    </xf>
    <xf numFmtId="0" fontId="16" fillId="0" borderId="35" xfId="1" applyNumberFormat="1" applyFont="1" applyBorder="1" applyAlignment="1" applyProtection="1">
      <alignment horizontal="right" vertical="center"/>
      <protection locked="0"/>
    </xf>
    <xf numFmtId="38" fontId="16" fillId="0" borderId="34" xfId="1" applyFont="1" applyBorder="1" applyAlignment="1" applyProtection="1">
      <alignment horizontal="right" vertical="center"/>
      <protection locked="0"/>
    </xf>
    <xf numFmtId="38" fontId="16" fillId="0" borderId="31" xfId="1" applyFont="1" applyBorder="1" applyAlignment="1" applyProtection="1">
      <alignment horizontal="right" vertical="center"/>
      <protection locked="0"/>
    </xf>
    <xf numFmtId="38" fontId="16" fillId="0" borderId="36" xfId="1" applyFont="1" applyBorder="1" applyAlignment="1" applyProtection="1">
      <alignment horizontal="right" vertical="center"/>
      <protection locked="0"/>
    </xf>
    <xf numFmtId="38" fontId="16" fillId="0" borderId="0" xfId="1" applyFont="1" applyBorder="1" applyAlignment="1" applyProtection="1">
      <alignment horizontal="right" vertical="center"/>
      <protection locked="0"/>
    </xf>
    <xf numFmtId="38" fontId="16" fillId="0" borderId="33" xfId="1" applyFont="1" applyBorder="1" applyAlignment="1" applyProtection="1">
      <alignment horizontal="right" vertical="center"/>
      <protection locked="0"/>
    </xf>
    <xf numFmtId="40" fontId="16" fillId="0" borderId="33" xfId="1" applyNumberFormat="1" applyFont="1" applyBorder="1" applyAlignment="1" applyProtection="1">
      <alignment horizontal="right" vertical="center"/>
      <protection locked="0"/>
    </xf>
    <xf numFmtId="0" fontId="0" fillId="0" borderId="1" xfId="0" applyBorder="1" applyProtection="1">
      <alignment vertical="center"/>
      <protection locked="0"/>
    </xf>
    <xf numFmtId="0" fontId="13" fillId="0" borderId="39"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38"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13" fillId="0" borderId="41" xfId="0" applyFont="1" applyBorder="1" applyAlignment="1" applyProtection="1">
      <alignment horizontal="center" vertical="center"/>
      <protection locked="0"/>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40" fontId="14" fillId="0" borderId="30" xfId="1" applyNumberFormat="1" applyFont="1" applyBorder="1" applyAlignment="1" applyProtection="1">
      <alignment horizontal="right" vertical="center"/>
    </xf>
    <xf numFmtId="0" fontId="17" fillId="0" borderId="19" xfId="0" applyFont="1" applyFill="1" applyBorder="1" applyAlignment="1">
      <alignment vertical="center"/>
    </xf>
    <xf numFmtId="0" fontId="18" fillId="0" borderId="20" xfId="0" applyFont="1" applyBorder="1" applyAlignment="1">
      <alignment vertical="center"/>
    </xf>
    <xf numFmtId="0" fontId="0" fillId="0" borderId="21" xfId="0" applyBorder="1" applyAlignment="1">
      <alignment vertical="center"/>
    </xf>
    <xf numFmtId="0" fontId="15" fillId="0" borderId="0" xfId="0" applyFont="1" applyFill="1" applyBorder="1" applyAlignment="1">
      <alignment vertical="center" wrapText="1"/>
    </xf>
    <xf numFmtId="0" fontId="15" fillId="0" borderId="0" xfId="0" applyFont="1" applyBorder="1" applyAlignment="1">
      <alignment vertical="center" wrapText="1"/>
    </xf>
    <xf numFmtId="0" fontId="0" fillId="4" borderId="2" xfId="0" applyFill="1" applyBorder="1" applyAlignment="1">
      <alignment horizontal="center" vertical="center"/>
    </xf>
    <xf numFmtId="0" fontId="0" fillId="0" borderId="4" xfId="0" applyBorder="1" applyAlignment="1">
      <alignment horizontal="center" vertical="center"/>
    </xf>
    <xf numFmtId="0" fontId="0" fillId="5" borderId="5" xfId="0" applyFont="1" applyFill="1" applyBorder="1" applyAlignment="1">
      <alignment horizontal="center" vertical="center" textRotation="255"/>
    </xf>
    <xf numFmtId="0" fontId="0" fillId="5" borderId="18" xfId="0" applyFont="1" applyFill="1" applyBorder="1" applyAlignment="1">
      <alignment horizontal="center" vertical="center" textRotation="255"/>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xf>
    <xf numFmtId="0" fontId="13" fillId="0" borderId="1" xfId="0" applyFont="1" applyBorder="1" applyAlignment="1">
      <alignment horizontal="center" vertical="center"/>
    </xf>
    <xf numFmtId="0" fontId="13" fillId="0" borderId="2"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0" fillId="0" borderId="0" xfId="0" applyAlignment="1">
      <alignment horizontal="left" vertical="center"/>
    </xf>
    <xf numFmtId="0" fontId="15" fillId="0" borderId="16" xfId="0" applyFont="1" applyFill="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2" fillId="0" borderId="2"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13" fillId="0" borderId="12" xfId="0" applyFont="1" applyBorder="1" applyAlignment="1">
      <alignment horizontal="center" vertical="center"/>
    </xf>
    <xf numFmtId="0" fontId="15" fillId="0" borderId="13" xfId="0" applyFont="1" applyFill="1" applyBorder="1" applyAlignment="1">
      <alignment vertical="center"/>
    </xf>
    <xf numFmtId="0" fontId="15" fillId="0" borderId="0" xfId="0" applyFont="1" applyBorder="1" applyAlignment="1">
      <alignment vertical="center"/>
    </xf>
    <xf numFmtId="0" fontId="15" fillId="0" borderId="17" xfId="0" applyFont="1" applyBorder="1" applyAlignment="1">
      <alignment vertical="center"/>
    </xf>
    <xf numFmtId="0" fontId="15" fillId="0" borderId="22" xfId="0" applyFont="1" applyFill="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3" fillId="0"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2" borderId="2" xfId="0"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0" fillId="2" borderId="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Fill="1" applyBorder="1" applyAlignment="1">
      <alignment horizontal="center" vertical="center"/>
    </xf>
    <xf numFmtId="0" fontId="11" fillId="0" borderId="18" xfId="0" applyFont="1" applyFill="1" applyBorder="1" applyAlignment="1">
      <alignment horizontal="center" vertical="center"/>
    </xf>
    <xf numFmtId="0" fontId="0" fillId="0" borderId="16"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2" xfId="0" applyBorder="1" applyAlignment="1">
      <alignment horizontal="center" vertical="center" wrapText="1"/>
    </xf>
    <xf numFmtId="0" fontId="6"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4" fillId="0" borderId="15"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2" fillId="0" borderId="13" xfId="0" applyFont="1" applyBorder="1" applyAlignment="1">
      <alignment horizontal="left" vertical="center" wrapText="1"/>
    </xf>
    <xf numFmtId="0" fontId="0" fillId="0" borderId="0" xfId="0" applyBorder="1" applyAlignment="1">
      <alignment vertical="center"/>
    </xf>
    <xf numFmtId="0" fontId="0" fillId="0" borderId="17" xfId="0" applyBorder="1" applyAlignment="1">
      <alignment vertical="center"/>
    </xf>
    <xf numFmtId="0" fontId="0" fillId="0" borderId="13" xfId="0" applyBorder="1" applyAlignment="1">
      <alignment horizontal="left" vertical="center"/>
    </xf>
    <xf numFmtId="3" fontId="13" fillId="0" borderId="3" xfId="0" applyNumberFormat="1" applyFont="1" applyBorder="1" applyAlignment="1">
      <alignment horizontal="center" vertical="center"/>
    </xf>
    <xf numFmtId="0" fontId="6" fillId="3" borderId="0" xfId="0" applyFont="1" applyFill="1" applyBorder="1" applyAlignment="1" applyProtection="1">
      <alignment horizontal="center" vertical="center"/>
    </xf>
    <xf numFmtId="0" fontId="0" fillId="0" borderId="0" xfId="0" applyAlignment="1" applyProtection="1">
      <alignment horizontal="center" vertical="center"/>
    </xf>
    <xf numFmtId="0" fontId="0" fillId="2" borderId="1" xfId="0" applyFill="1" applyBorder="1" applyAlignment="1" applyProtection="1">
      <alignment horizontal="center" vertical="center"/>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5" borderId="1" xfId="0" applyFill="1" applyBorder="1" applyAlignment="1" applyProtection="1">
      <alignment horizontal="center" vertical="center"/>
    </xf>
    <xf numFmtId="0" fontId="0" fillId="0" borderId="1" xfId="0" applyBorder="1" applyAlignment="1" applyProtection="1">
      <alignment horizontal="center" vertical="center"/>
      <protection locked="0"/>
    </xf>
    <xf numFmtId="0" fontId="13" fillId="0" borderId="25" xfId="0" applyFont="1" applyBorder="1" applyAlignment="1" applyProtection="1">
      <alignment vertical="center"/>
      <protection locked="0"/>
    </xf>
    <xf numFmtId="0" fontId="13" fillId="0" borderId="26" xfId="0" applyFont="1" applyBorder="1" applyAlignment="1" applyProtection="1">
      <alignment vertical="center"/>
      <protection locked="0"/>
    </xf>
    <xf numFmtId="0" fontId="13" fillId="0" borderId="27"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0" fillId="2" borderId="2" xfId="0" applyFont="1" applyFill="1" applyBorder="1" applyAlignment="1" applyProtection="1">
      <alignment horizontal="center" vertical="center"/>
    </xf>
    <xf numFmtId="0" fontId="0" fillId="0" borderId="4" xfId="0" applyBorder="1" applyAlignment="1" applyProtection="1">
      <alignment horizontal="center" vertical="center"/>
    </xf>
    <xf numFmtId="0" fontId="10" fillId="2" borderId="16" xfId="0" applyFont="1" applyFill="1" applyBorder="1" applyAlignment="1" applyProtection="1">
      <alignment horizontal="center" vertical="center"/>
    </xf>
    <xf numFmtId="0" fontId="0" fillId="0" borderId="12" xfId="0" applyBorder="1" applyAlignment="1" applyProtection="1">
      <alignment horizontal="center" vertical="center"/>
    </xf>
    <xf numFmtId="0" fontId="10" fillId="2" borderId="12" xfId="0" applyFont="1" applyFill="1" applyBorder="1" applyAlignment="1" applyProtection="1">
      <alignment horizontal="center" vertical="center"/>
    </xf>
    <xf numFmtId="0" fontId="13"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0" fillId="5" borderId="2" xfId="0" applyFill="1" applyBorder="1" applyAlignment="1" applyProtection="1">
      <alignment horizontal="center" vertical="center"/>
    </xf>
    <xf numFmtId="0" fontId="0" fillId="5" borderId="4" xfId="0" applyFill="1" applyBorder="1" applyAlignment="1" applyProtection="1">
      <alignment horizontal="center" vertical="center"/>
    </xf>
    <xf numFmtId="0" fontId="10" fillId="5" borderId="16"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1" xfId="0" applyNumberFormat="1" applyBorder="1" applyAlignment="1" applyProtection="1">
      <alignment horizontal="center" vertical="center"/>
      <protection locked="0"/>
    </xf>
    <xf numFmtId="0" fontId="13" fillId="0" borderId="28" xfId="0" applyFont="1" applyBorder="1" applyAlignment="1" applyProtection="1">
      <alignment vertical="center"/>
      <protection locked="0"/>
    </xf>
    <xf numFmtId="0" fontId="13" fillId="0" borderId="29" xfId="0" applyFont="1" applyBorder="1" applyAlignment="1" applyProtection="1">
      <alignment vertical="center"/>
      <protection locked="0"/>
    </xf>
    <xf numFmtId="0" fontId="13" fillId="0" borderId="42" xfId="0" applyFont="1" applyBorder="1" applyAlignment="1" applyProtection="1">
      <alignment vertical="center"/>
      <protection locked="0"/>
    </xf>
    <xf numFmtId="0" fontId="13" fillId="0" borderId="43" xfId="0" applyFont="1" applyBorder="1" applyAlignment="1" applyProtection="1">
      <alignment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pplyProtection="1">
      <alignment horizontal="right" vertical="center"/>
    </xf>
    <xf numFmtId="0" fontId="0" fillId="0" borderId="3" xfId="0" applyBorder="1" applyAlignment="1">
      <alignment horizontal="right" vertical="center"/>
    </xf>
    <xf numFmtId="0" fontId="13" fillId="0"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Fill="1" applyBorder="1" applyAlignment="1" applyProtection="1">
      <alignment horizontal="center" vertical="center"/>
    </xf>
    <xf numFmtId="38" fontId="0" fillId="0" borderId="2" xfId="0" applyNumberFormat="1" applyBorder="1" applyAlignment="1" applyProtection="1">
      <alignment horizontal="right" vertical="center"/>
    </xf>
    <xf numFmtId="0" fontId="10" fillId="2" borderId="1" xfId="0" applyNumberFormat="1" applyFont="1" applyFill="1" applyBorder="1" applyAlignment="1" applyProtection="1">
      <alignment horizontal="center" vertical="center"/>
    </xf>
    <xf numFmtId="0" fontId="0" fillId="0" borderId="1" xfId="0" applyNumberFormat="1" applyBorder="1" applyAlignment="1">
      <alignment horizontal="center" vertical="center"/>
    </xf>
    <xf numFmtId="38" fontId="3" fillId="0" borderId="34" xfId="1"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38" fontId="16" fillId="0" borderId="31" xfId="1" applyFont="1" applyBorder="1" applyAlignment="1" applyProtection="1">
      <alignment horizontal="center" vertical="center"/>
      <protection locked="0"/>
    </xf>
    <xf numFmtId="0" fontId="16" fillId="0" borderId="32" xfId="0" applyFont="1" applyBorder="1" applyAlignment="1" applyProtection="1">
      <alignment vertical="center"/>
      <protection locked="0"/>
    </xf>
    <xf numFmtId="38" fontId="16" fillId="0" borderId="33" xfId="1" applyFont="1" applyBorder="1" applyAlignment="1" applyProtection="1">
      <alignment horizontal="center" vertical="center"/>
      <protection locked="0"/>
    </xf>
    <xf numFmtId="0" fontId="16" fillId="0" borderId="14"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tabSelected="1" zoomScaleNormal="100" workbookViewId="0">
      <selection activeCell="B6" sqref="B6:O6"/>
    </sheetView>
  </sheetViews>
  <sheetFormatPr defaultRowHeight="13.5"/>
  <cols>
    <col min="1" max="1" width="5.625" customWidth="1"/>
    <col min="2" max="4" width="10" customWidth="1"/>
    <col min="5" max="5" width="2.875" bestFit="1" customWidth="1"/>
    <col min="6" max="6" width="7" customWidth="1"/>
    <col min="7" max="7" width="5.875" customWidth="1"/>
    <col min="8" max="8" width="5.625" customWidth="1"/>
    <col min="9" max="9" width="8.625" customWidth="1"/>
    <col min="10" max="10" width="6.75" customWidth="1"/>
    <col min="11" max="11" width="4.25" bestFit="1" customWidth="1"/>
    <col min="12" max="12" width="5" customWidth="1"/>
    <col min="13" max="14" width="2.125" customWidth="1"/>
    <col min="15" max="15" width="5" customWidth="1"/>
  </cols>
  <sheetData>
    <row r="1" spans="1:32" ht="26.25" customHeight="1">
      <c r="A1" s="100" t="s">
        <v>15</v>
      </c>
      <c r="B1" s="101"/>
      <c r="C1" s="101"/>
      <c r="D1" s="101"/>
      <c r="E1" s="101"/>
      <c r="F1" s="101"/>
      <c r="G1" s="101"/>
      <c r="H1" s="101"/>
      <c r="I1" s="101"/>
      <c r="J1" s="91" t="s">
        <v>3</v>
      </c>
      <c r="K1" s="92"/>
      <c r="L1" s="98"/>
      <c r="M1" s="99"/>
      <c r="N1" s="99"/>
      <c r="O1" s="92"/>
    </row>
    <row r="2" spans="1:32" ht="37.5" customHeight="1">
      <c r="A2" s="102" t="s">
        <v>59</v>
      </c>
      <c r="B2" s="103"/>
      <c r="C2" s="103"/>
      <c r="D2" s="103"/>
      <c r="E2" s="103"/>
      <c r="F2" s="103"/>
      <c r="G2" s="103"/>
      <c r="H2" s="103"/>
      <c r="I2" s="103"/>
      <c r="J2" s="103"/>
      <c r="K2" s="103"/>
      <c r="L2" s="103"/>
      <c r="M2" s="103"/>
      <c r="N2" s="103"/>
      <c r="O2" s="103"/>
    </row>
    <row r="3" spans="1:32" ht="18.75" customHeight="1">
      <c r="A3" s="5" t="s">
        <v>10</v>
      </c>
      <c r="B3" s="135"/>
      <c r="C3" s="136"/>
      <c r="D3" s="137"/>
      <c r="E3" s="93" t="s">
        <v>18</v>
      </c>
      <c r="F3" s="138"/>
      <c r="G3" s="5" t="s">
        <v>17</v>
      </c>
      <c r="H3" s="114"/>
      <c r="I3" s="115"/>
      <c r="J3" s="115"/>
      <c r="K3" s="116"/>
      <c r="L3" s="127" t="s">
        <v>33</v>
      </c>
      <c r="M3" s="128"/>
      <c r="N3" s="127" t="s">
        <v>34</v>
      </c>
      <c r="O3" s="127"/>
    </row>
    <row r="4" spans="1:32" ht="30" customHeight="1">
      <c r="A4" s="7" t="s">
        <v>8</v>
      </c>
      <c r="B4" s="117"/>
      <c r="C4" s="132"/>
      <c r="D4" s="133"/>
      <c r="E4" s="94"/>
      <c r="F4" s="139"/>
      <c r="G4" s="8" t="s">
        <v>32</v>
      </c>
      <c r="H4" s="117"/>
      <c r="I4" s="118"/>
      <c r="J4" s="118"/>
      <c r="K4" s="119"/>
      <c r="L4" s="126"/>
      <c r="M4" s="126"/>
      <c r="N4" s="104"/>
      <c r="O4" s="104"/>
    </row>
    <row r="5" spans="1:32" ht="18.75" customHeight="1">
      <c r="A5" s="4" t="s">
        <v>11</v>
      </c>
      <c r="B5" s="104"/>
      <c r="C5" s="104"/>
      <c r="D5" s="104"/>
      <c r="E5" s="104"/>
      <c r="F5" s="104"/>
      <c r="G5" s="104"/>
      <c r="H5" s="104"/>
      <c r="I5" s="104"/>
      <c r="J5" s="104"/>
      <c r="K5" s="104"/>
      <c r="L5" s="104"/>
      <c r="M5" s="104"/>
      <c r="N5" s="104"/>
      <c r="O5" s="104"/>
    </row>
    <row r="6" spans="1:32" ht="30" customHeight="1">
      <c r="A6" s="6" t="s">
        <v>7</v>
      </c>
      <c r="B6" s="104"/>
      <c r="C6" s="104"/>
      <c r="D6" s="104"/>
      <c r="E6" s="104"/>
      <c r="F6" s="104"/>
      <c r="G6" s="104"/>
      <c r="H6" s="104"/>
      <c r="I6" s="104"/>
      <c r="J6" s="104"/>
      <c r="K6" s="104"/>
      <c r="L6" s="104"/>
      <c r="M6" s="104"/>
      <c r="N6" s="104"/>
      <c r="O6" s="104"/>
    </row>
    <row r="7" spans="1:32" ht="30.75" customHeight="1">
      <c r="A7" s="6" t="s">
        <v>13</v>
      </c>
      <c r="B7" s="108"/>
      <c r="C7" s="109"/>
      <c r="D7" s="109"/>
      <c r="E7" s="109"/>
      <c r="F7" s="109"/>
      <c r="G7" s="109"/>
      <c r="H7" s="6" t="s">
        <v>12</v>
      </c>
      <c r="I7" s="105"/>
      <c r="J7" s="106"/>
      <c r="K7" s="106"/>
      <c r="L7" s="106"/>
      <c r="M7" s="106"/>
      <c r="N7" s="106"/>
      <c r="O7" s="107"/>
      <c r="S7" s="89"/>
      <c r="T7" s="90"/>
      <c r="U7" s="90"/>
      <c r="V7" s="90"/>
      <c r="W7" s="90"/>
      <c r="X7" s="90"/>
      <c r="Y7" s="90"/>
      <c r="Z7" s="90"/>
      <c r="AA7" s="90"/>
      <c r="AB7" s="90"/>
      <c r="AC7" s="90"/>
      <c r="AD7" s="90"/>
      <c r="AE7" s="90"/>
      <c r="AF7" s="90"/>
    </row>
    <row r="8" spans="1:32">
      <c r="A8" s="129" t="s">
        <v>4</v>
      </c>
      <c r="B8" s="130"/>
      <c r="C8" s="130"/>
      <c r="D8" s="130"/>
      <c r="E8" s="130"/>
      <c r="F8" s="130"/>
      <c r="G8" s="130"/>
      <c r="H8" s="130"/>
      <c r="I8" s="130"/>
      <c r="J8" s="130"/>
      <c r="K8" s="130"/>
      <c r="L8" s="130"/>
      <c r="M8" s="130"/>
      <c r="N8" s="130"/>
      <c r="O8" s="131"/>
    </row>
    <row r="9" spans="1:32" ht="18.75" customHeight="1">
      <c r="A9" s="4" t="s">
        <v>10</v>
      </c>
      <c r="B9" s="104"/>
      <c r="C9" s="104"/>
      <c r="D9" s="104"/>
      <c r="E9" s="104"/>
      <c r="F9" s="104"/>
      <c r="G9" s="104"/>
      <c r="H9" s="104"/>
      <c r="I9" s="104"/>
      <c r="J9" s="104"/>
      <c r="K9" s="104"/>
      <c r="L9" s="104"/>
      <c r="M9" s="104"/>
      <c r="N9" s="104"/>
      <c r="O9" s="104"/>
    </row>
    <row r="10" spans="1:32" ht="30" customHeight="1">
      <c r="A10" s="95"/>
      <c r="B10" s="96"/>
      <c r="C10" s="96"/>
      <c r="D10" s="96"/>
      <c r="E10" s="96"/>
      <c r="F10" s="96"/>
      <c r="G10" s="96"/>
      <c r="H10" s="96"/>
      <c r="I10" s="96"/>
      <c r="J10" s="96"/>
      <c r="K10" s="96"/>
      <c r="L10" s="96"/>
      <c r="M10" s="96"/>
      <c r="N10" s="96"/>
      <c r="O10" s="97"/>
    </row>
    <row r="11" spans="1:32">
      <c r="A11" s="134" t="s">
        <v>36</v>
      </c>
      <c r="B11" s="130"/>
      <c r="C11" s="130"/>
      <c r="D11" s="130"/>
      <c r="E11" s="130"/>
      <c r="F11" s="130"/>
      <c r="G11" s="130"/>
      <c r="H11" s="130"/>
      <c r="I11" s="130"/>
      <c r="J11" s="130"/>
      <c r="K11" s="130"/>
      <c r="L11" s="130"/>
      <c r="M11" s="130"/>
      <c r="N11" s="130"/>
      <c r="O11" s="131"/>
    </row>
    <row r="12" spans="1:32" ht="21" customHeight="1">
      <c r="A12" s="86" t="s">
        <v>60</v>
      </c>
      <c r="B12" s="87"/>
      <c r="C12" s="87"/>
      <c r="D12" s="87"/>
      <c r="E12" s="87"/>
      <c r="F12" s="87"/>
      <c r="G12" s="87"/>
      <c r="H12" s="87"/>
      <c r="I12" s="87"/>
      <c r="J12" s="87"/>
      <c r="K12" s="87"/>
      <c r="L12" s="87"/>
      <c r="M12" s="87"/>
      <c r="N12" s="87"/>
      <c r="O12" s="88"/>
    </row>
    <row r="13" spans="1:32" ht="21" customHeight="1">
      <c r="A13" s="120"/>
      <c r="B13" s="121"/>
      <c r="C13" s="121"/>
      <c r="D13" s="121"/>
      <c r="E13" s="121"/>
      <c r="F13" s="121"/>
      <c r="G13" s="121"/>
      <c r="H13" s="121"/>
      <c r="I13" s="121"/>
      <c r="J13" s="121"/>
      <c r="K13" s="121"/>
      <c r="L13" s="121"/>
      <c r="M13" s="121"/>
      <c r="N13" s="121"/>
      <c r="O13" s="122"/>
    </row>
    <row r="14" spans="1:32" ht="21" customHeight="1">
      <c r="A14" s="123"/>
      <c r="B14" s="124"/>
      <c r="C14" s="124"/>
      <c r="D14" s="124"/>
      <c r="E14" s="124"/>
      <c r="F14" s="124"/>
      <c r="G14" s="124"/>
      <c r="H14" s="124"/>
      <c r="I14" s="124"/>
      <c r="J14" s="124"/>
      <c r="K14" s="124"/>
      <c r="L14" s="124"/>
      <c r="M14" s="124"/>
      <c r="N14" s="124"/>
      <c r="O14" s="125"/>
    </row>
    <row r="15" spans="1:32" ht="21" customHeight="1">
      <c r="A15" s="111"/>
      <c r="B15" s="112"/>
      <c r="C15" s="112"/>
      <c r="D15" s="112"/>
      <c r="E15" s="112"/>
      <c r="F15" s="112"/>
      <c r="G15" s="112"/>
      <c r="H15" s="112"/>
      <c r="I15" s="112"/>
      <c r="J15" s="112"/>
      <c r="K15" s="112"/>
      <c r="L15" s="112"/>
      <c r="M15" s="112"/>
      <c r="N15" s="112"/>
      <c r="O15" s="113"/>
    </row>
    <row r="16" spans="1:32" ht="7.5" customHeight="1"/>
    <row r="17" spans="1:15" ht="18.75" customHeight="1">
      <c r="A17" s="110" t="s">
        <v>51</v>
      </c>
      <c r="B17" s="110"/>
      <c r="C17" s="110"/>
      <c r="D17" s="110"/>
      <c r="E17" s="110"/>
      <c r="F17" s="110"/>
      <c r="G17" s="110"/>
      <c r="H17" s="110"/>
      <c r="I17" s="110"/>
      <c r="J17" s="110"/>
      <c r="K17" s="110"/>
      <c r="L17" s="110"/>
      <c r="M17" s="110"/>
      <c r="N17" s="110"/>
    </row>
    <row r="18" spans="1:15" ht="33.75" customHeight="1">
      <c r="B18" s="83" t="s">
        <v>50</v>
      </c>
      <c r="C18" s="22"/>
      <c r="D18" s="84" t="s">
        <v>2</v>
      </c>
      <c r="E18" s="143" t="s">
        <v>56</v>
      </c>
      <c r="F18" s="99"/>
      <c r="G18" s="109"/>
      <c r="H18" s="109"/>
      <c r="I18" s="84" t="s">
        <v>2</v>
      </c>
      <c r="J18" s="82" t="s">
        <v>20</v>
      </c>
      <c r="K18" s="153"/>
      <c r="L18" s="109"/>
      <c r="M18" s="109"/>
      <c r="N18" s="99" t="s">
        <v>57</v>
      </c>
      <c r="O18" s="131"/>
    </row>
    <row r="19" spans="1:15" ht="7.5" customHeight="1"/>
    <row r="20" spans="1:15" ht="311.25" customHeight="1">
      <c r="A20" s="143" t="s">
        <v>31</v>
      </c>
      <c r="B20" s="99"/>
      <c r="C20" s="99"/>
      <c r="D20" s="99"/>
      <c r="E20" s="99"/>
      <c r="F20" s="99"/>
      <c r="G20" s="99"/>
      <c r="H20" s="99"/>
      <c r="I20" s="99"/>
      <c r="J20" s="99"/>
      <c r="K20" s="99"/>
      <c r="L20" s="99"/>
      <c r="M20" s="99"/>
      <c r="N20" s="99"/>
      <c r="O20" s="92"/>
    </row>
    <row r="21" spans="1:15">
      <c r="A21" s="1"/>
      <c r="B21" s="1"/>
      <c r="C21" s="1"/>
      <c r="D21" s="1"/>
      <c r="E21" s="1"/>
      <c r="F21" s="1"/>
      <c r="G21" s="1"/>
      <c r="H21" s="1"/>
      <c r="I21" s="1"/>
      <c r="J21" s="3"/>
      <c r="K21" s="3"/>
      <c r="L21" s="3"/>
      <c r="M21" s="3"/>
      <c r="N21" s="3"/>
      <c r="O21" s="3"/>
    </row>
    <row r="22" spans="1:15">
      <c r="A22" s="144" t="s">
        <v>62</v>
      </c>
      <c r="B22" s="145"/>
      <c r="C22" s="145"/>
      <c r="D22" s="145"/>
      <c r="E22" s="145"/>
      <c r="F22" s="145"/>
      <c r="G22" s="145"/>
      <c r="H22" s="145"/>
      <c r="I22" s="145"/>
      <c r="J22" s="145"/>
      <c r="K22" s="145"/>
      <c r="L22" s="145"/>
      <c r="M22" s="145"/>
      <c r="N22" s="145"/>
      <c r="O22" s="145"/>
    </row>
    <row r="23" spans="1:15">
      <c r="A23" s="145"/>
      <c r="B23" s="145"/>
      <c r="C23" s="145"/>
      <c r="D23" s="145"/>
      <c r="E23" s="145"/>
      <c r="F23" s="145"/>
      <c r="G23" s="145"/>
      <c r="H23" s="145"/>
      <c r="I23" s="145"/>
      <c r="J23" s="145"/>
      <c r="K23" s="145"/>
      <c r="L23" s="145"/>
      <c r="M23" s="145"/>
      <c r="N23" s="145"/>
      <c r="O23" s="145"/>
    </row>
    <row r="24" spans="1:15" ht="15" customHeight="1"/>
    <row r="25" spans="1:15" ht="15" customHeight="1">
      <c r="B25" s="44"/>
      <c r="C25" s="44"/>
      <c r="D25" s="41"/>
      <c r="E25" s="1"/>
      <c r="F25" s="1"/>
      <c r="G25" s="146" t="s">
        <v>16</v>
      </c>
      <c r="H25" s="147"/>
      <c r="I25" s="147"/>
      <c r="J25" s="147"/>
      <c r="K25" s="147"/>
      <c r="L25" s="147"/>
      <c r="M25" s="147"/>
      <c r="N25" s="147"/>
      <c r="O25" s="148"/>
    </row>
    <row r="26" spans="1:15" ht="30" customHeight="1">
      <c r="B26" s="44"/>
      <c r="C26" s="41"/>
      <c r="D26" s="41"/>
      <c r="E26" s="1"/>
      <c r="F26" s="1"/>
      <c r="G26" s="149" t="s">
        <v>52</v>
      </c>
      <c r="H26" s="150"/>
      <c r="I26" s="150"/>
      <c r="J26" s="150"/>
      <c r="K26" s="150"/>
      <c r="L26" s="150"/>
      <c r="M26" s="150"/>
      <c r="N26" s="150"/>
      <c r="O26" s="151"/>
    </row>
    <row r="27" spans="1:15" ht="15" customHeight="1">
      <c r="B27" s="44"/>
      <c r="C27" s="41"/>
      <c r="D27" s="41"/>
      <c r="E27" s="1"/>
      <c r="F27" s="1"/>
      <c r="G27" s="152" t="s">
        <v>53</v>
      </c>
      <c r="H27" s="150"/>
      <c r="I27" s="150"/>
      <c r="J27" s="150"/>
      <c r="K27" s="150"/>
      <c r="L27" s="150"/>
      <c r="M27" s="150"/>
      <c r="N27" s="150"/>
      <c r="O27" s="151"/>
    </row>
    <row r="28" spans="1:15" ht="15" customHeight="1">
      <c r="B28" s="44"/>
      <c r="C28" s="41"/>
      <c r="D28" s="41"/>
      <c r="E28" s="1"/>
      <c r="F28" s="1"/>
      <c r="G28" s="152" t="s">
        <v>61</v>
      </c>
      <c r="H28" s="150"/>
      <c r="I28" s="150"/>
      <c r="J28" s="150"/>
      <c r="K28" s="150"/>
      <c r="L28" s="150"/>
      <c r="M28" s="150"/>
      <c r="N28" s="150"/>
      <c r="O28" s="151"/>
    </row>
    <row r="29" spans="1:15" ht="15" customHeight="1">
      <c r="B29" s="43"/>
      <c r="C29" s="43"/>
      <c r="D29" s="41"/>
      <c r="E29" s="1"/>
      <c r="F29" s="1"/>
      <c r="G29" s="152" t="s">
        <v>54</v>
      </c>
      <c r="H29" s="150"/>
      <c r="I29" s="150"/>
      <c r="J29" s="150"/>
      <c r="K29" s="150"/>
      <c r="L29" s="150"/>
      <c r="M29" s="150"/>
      <c r="N29" s="150"/>
      <c r="O29" s="151"/>
    </row>
    <row r="30" spans="1:15" ht="15" customHeight="1">
      <c r="B30" s="43"/>
      <c r="C30" s="43"/>
      <c r="D30" s="41"/>
      <c r="E30" s="1"/>
      <c r="F30" s="1"/>
      <c r="G30" s="140" t="s">
        <v>58</v>
      </c>
      <c r="H30" s="141"/>
      <c r="I30" s="141"/>
      <c r="J30" s="141"/>
      <c r="K30" s="141"/>
      <c r="L30" s="141"/>
      <c r="M30" s="141"/>
      <c r="N30" s="141"/>
      <c r="O30" s="142"/>
    </row>
    <row r="31" spans="1:15">
      <c r="G31" s="2"/>
    </row>
  </sheetData>
  <mergeCells count="40">
    <mergeCell ref="G30:O30"/>
    <mergeCell ref="A20:O20"/>
    <mergeCell ref="A22:O23"/>
    <mergeCell ref="E18:F18"/>
    <mergeCell ref="G18:H18"/>
    <mergeCell ref="G25:O25"/>
    <mergeCell ref="G26:O26"/>
    <mergeCell ref="G27:O27"/>
    <mergeCell ref="G28:O28"/>
    <mergeCell ref="G29:O29"/>
    <mergeCell ref="K18:M18"/>
    <mergeCell ref="N18:O18"/>
    <mergeCell ref="A17:N17"/>
    <mergeCell ref="A15:O15"/>
    <mergeCell ref="H3:K3"/>
    <mergeCell ref="H4:K4"/>
    <mergeCell ref="B9:O9"/>
    <mergeCell ref="A13:O13"/>
    <mergeCell ref="A14:O14"/>
    <mergeCell ref="L4:M4"/>
    <mergeCell ref="L3:M3"/>
    <mergeCell ref="N3:O3"/>
    <mergeCell ref="A8:O8"/>
    <mergeCell ref="B4:D4"/>
    <mergeCell ref="A11:O11"/>
    <mergeCell ref="B3:D3"/>
    <mergeCell ref="N4:O4"/>
    <mergeCell ref="F3:F4"/>
    <mergeCell ref="A12:O12"/>
    <mergeCell ref="S7:AF7"/>
    <mergeCell ref="J1:K1"/>
    <mergeCell ref="E3:E4"/>
    <mergeCell ref="A10:O10"/>
    <mergeCell ref="L1:O1"/>
    <mergeCell ref="A1:I1"/>
    <mergeCell ref="A2:O2"/>
    <mergeCell ref="B5:O5"/>
    <mergeCell ref="B6:O6"/>
    <mergeCell ref="I7:O7"/>
    <mergeCell ref="B7:G7"/>
  </mergeCells>
  <phoneticPr fontId="1"/>
  <printOptions horizontalCentered="1" verticalCentered="1"/>
  <pageMargins left="0.59055118110236227" right="0.39370078740157483" top="0.39370078740157483" bottom="0.39370078740157483"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Zeros="0" topLeftCell="A4" zoomScale="85" zoomScaleNormal="85" workbookViewId="0">
      <selection activeCell="H4" sqref="H4"/>
    </sheetView>
  </sheetViews>
  <sheetFormatPr defaultRowHeight="21" customHeight="1"/>
  <cols>
    <col min="1" max="1" width="15.5" style="9" customWidth="1"/>
    <col min="2" max="2" width="7" style="9" customWidth="1"/>
    <col min="3" max="3" width="8.25" style="9" customWidth="1"/>
    <col min="4" max="4" width="3.125" style="9" bestFit="1" customWidth="1"/>
    <col min="5" max="5" width="8.25" style="9" customWidth="1"/>
    <col min="6" max="6" width="3.125" style="9" bestFit="1" customWidth="1"/>
    <col min="7" max="7" width="8.25" style="9" customWidth="1"/>
    <col min="8" max="8" width="3.125" style="9" bestFit="1" customWidth="1"/>
    <col min="9" max="9" width="8.25" style="9" customWidth="1"/>
    <col min="10" max="10" width="3.125" style="9" bestFit="1" customWidth="1"/>
    <col min="11" max="11" width="8.25" style="9" customWidth="1"/>
    <col min="12" max="12" width="3.125" style="9" bestFit="1" customWidth="1"/>
    <col min="13" max="13" width="12.625" style="9" customWidth="1"/>
    <col min="14" max="14" width="3.125" style="9" bestFit="1" customWidth="1"/>
    <col min="15" max="15" width="5.375" style="9" customWidth="1"/>
    <col min="16" max="16" width="7.375" style="9" customWidth="1"/>
    <col min="17" max="17" width="3.75" style="9" customWidth="1"/>
    <col min="18" max="18" width="10.625" style="9" customWidth="1"/>
    <col min="19" max="31" width="5.625" style="9" customWidth="1"/>
    <col min="32" max="16384" width="9" style="9"/>
  </cols>
  <sheetData>
    <row r="1" spans="1:31" ht="21" customHeight="1">
      <c r="A1" s="154" t="s">
        <v>62</v>
      </c>
      <c r="B1" s="154"/>
      <c r="C1" s="155"/>
      <c r="D1" s="155"/>
      <c r="E1" s="155"/>
      <c r="F1" s="155"/>
      <c r="G1" s="155"/>
      <c r="H1" s="155"/>
      <c r="I1" s="155"/>
      <c r="J1" s="155"/>
      <c r="K1" s="155"/>
      <c r="L1" s="155"/>
      <c r="M1" s="155"/>
      <c r="N1" s="49"/>
      <c r="P1" s="10" t="s">
        <v>0</v>
      </c>
      <c r="Q1" s="27" t="s">
        <v>29</v>
      </c>
      <c r="R1" s="75"/>
      <c r="S1" s="163" t="s">
        <v>27</v>
      </c>
      <c r="T1" s="163"/>
      <c r="U1" s="164"/>
      <c r="V1" s="164"/>
      <c r="W1" s="164"/>
      <c r="X1" s="164"/>
      <c r="Y1" s="164"/>
      <c r="Z1" s="156" t="s">
        <v>8</v>
      </c>
      <c r="AA1" s="156"/>
      <c r="AB1" s="157"/>
      <c r="AC1" s="158"/>
      <c r="AD1" s="158"/>
      <c r="AE1" s="159"/>
    </row>
    <row r="2" spans="1:31" ht="21" customHeight="1">
      <c r="A2" s="23" t="s">
        <v>43</v>
      </c>
      <c r="B2" s="23"/>
      <c r="C2" s="23"/>
      <c r="D2" s="23"/>
      <c r="E2" s="23"/>
      <c r="F2" s="23"/>
      <c r="G2" s="23"/>
      <c r="H2" s="23"/>
      <c r="I2" s="23"/>
      <c r="J2" s="23"/>
      <c r="K2" s="23"/>
      <c r="L2" s="23"/>
      <c r="M2" s="23"/>
      <c r="N2" s="23"/>
      <c r="O2" s="12"/>
      <c r="P2" s="9" t="s">
        <v>9</v>
      </c>
    </row>
    <row r="3" spans="1:31" ht="21" customHeight="1">
      <c r="A3" s="24" t="s">
        <v>35</v>
      </c>
      <c r="B3" s="29"/>
      <c r="C3" s="39"/>
      <c r="D3" s="24"/>
      <c r="E3" s="24"/>
      <c r="F3" s="24"/>
      <c r="G3" s="24"/>
      <c r="H3" s="24"/>
      <c r="I3" s="24"/>
      <c r="J3" s="24"/>
      <c r="K3" s="24"/>
      <c r="L3" s="24"/>
      <c r="M3" s="24"/>
      <c r="N3" s="48"/>
      <c r="O3" s="12"/>
      <c r="P3" s="28" t="s">
        <v>1</v>
      </c>
      <c r="Q3" s="160" t="s">
        <v>19</v>
      </c>
      <c r="R3" s="161"/>
      <c r="S3" s="161"/>
      <c r="T3" s="161"/>
      <c r="U3" s="161"/>
      <c r="V3" s="161"/>
      <c r="W3" s="161"/>
      <c r="X3" s="161"/>
      <c r="Y3" s="161"/>
      <c r="Z3" s="161"/>
      <c r="AA3" s="161"/>
      <c r="AB3" s="161"/>
      <c r="AC3" s="161"/>
      <c r="AD3" s="161"/>
      <c r="AE3" s="162"/>
    </row>
    <row r="4" spans="1:31" ht="21" customHeight="1">
      <c r="A4" s="24" t="s">
        <v>39</v>
      </c>
      <c r="B4" s="29"/>
      <c r="C4" s="24"/>
      <c r="D4" s="24"/>
      <c r="E4" s="24"/>
      <c r="F4" s="24"/>
      <c r="G4" s="24"/>
      <c r="H4" s="24"/>
      <c r="I4" s="24"/>
      <c r="J4" s="24"/>
      <c r="K4" s="24"/>
      <c r="L4" s="24"/>
      <c r="M4" s="24"/>
      <c r="N4" s="48"/>
      <c r="O4" s="12"/>
      <c r="P4" s="76"/>
      <c r="Q4" s="168"/>
      <c r="R4" s="169"/>
      <c r="S4" s="169"/>
      <c r="T4" s="169"/>
      <c r="U4" s="169"/>
      <c r="V4" s="169"/>
      <c r="W4" s="169"/>
      <c r="X4" s="169"/>
      <c r="Y4" s="169"/>
      <c r="Z4" s="169"/>
      <c r="AA4" s="169"/>
      <c r="AB4" s="169"/>
      <c r="AC4" s="169"/>
      <c r="AD4" s="169"/>
      <c r="AE4" s="170"/>
    </row>
    <row r="5" spans="1:31" ht="21" customHeight="1">
      <c r="A5" s="36" t="s">
        <v>38</v>
      </c>
      <c r="B5" s="36"/>
      <c r="C5" s="36"/>
      <c r="D5" s="36"/>
      <c r="E5" s="36"/>
      <c r="F5" s="36"/>
      <c r="G5" s="36"/>
      <c r="H5" s="36"/>
      <c r="I5" s="36"/>
      <c r="J5" s="38"/>
      <c r="K5" s="37"/>
      <c r="L5" s="37"/>
      <c r="M5" s="37"/>
      <c r="N5" s="37"/>
      <c r="O5" s="14"/>
      <c r="P5" s="77"/>
      <c r="Q5" s="176"/>
      <c r="R5" s="177"/>
      <c r="S5" s="177"/>
      <c r="T5" s="177"/>
      <c r="U5" s="177"/>
      <c r="V5" s="177"/>
      <c r="W5" s="177"/>
      <c r="X5" s="177"/>
      <c r="Y5" s="177"/>
      <c r="Z5" s="177"/>
      <c r="AA5" s="177"/>
      <c r="AB5" s="177"/>
      <c r="AC5" s="177"/>
      <c r="AD5" s="177"/>
      <c r="AE5" s="178"/>
    </row>
    <row r="6" spans="1:31" ht="21" customHeight="1">
      <c r="A6" s="24" t="s">
        <v>30</v>
      </c>
      <c r="B6" s="29"/>
      <c r="C6" s="24"/>
      <c r="D6" s="24"/>
      <c r="E6" s="24"/>
      <c r="F6" s="24"/>
      <c r="G6" s="24"/>
      <c r="H6" s="24"/>
      <c r="I6" s="24"/>
      <c r="J6" s="24"/>
      <c r="K6" s="24"/>
      <c r="L6" s="24"/>
      <c r="M6" s="24"/>
      <c r="N6" s="48"/>
      <c r="O6" s="14"/>
      <c r="P6" s="77"/>
      <c r="Q6" s="165"/>
      <c r="R6" s="166"/>
      <c r="S6" s="166"/>
      <c r="T6" s="166"/>
      <c r="U6" s="166"/>
      <c r="V6" s="166"/>
      <c r="W6" s="166"/>
      <c r="X6" s="166"/>
      <c r="Y6" s="166"/>
      <c r="Z6" s="166"/>
      <c r="AA6" s="166"/>
      <c r="AB6" s="166"/>
      <c r="AC6" s="166"/>
      <c r="AD6" s="166"/>
      <c r="AE6" s="167"/>
    </row>
    <row r="7" spans="1:31" ht="21" customHeight="1">
      <c r="A7" s="183" t="s">
        <v>37</v>
      </c>
      <c r="B7" s="183"/>
      <c r="C7" s="183"/>
      <c r="D7" s="183"/>
      <c r="E7" s="183"/>
      <c r="F7" s="183"/>
      <c r="G7" s="183"/>
      <c r="H7" s="183"/>
      <c r="I7" s="183"/>
      <c r="J7" s="183"/>
      <c r="K7" s="183"/>
      <c r="L7" s="183"/>
      <c r="M7" s="183"/>
      <c r="N7" s="48"/>
      <c r="O7" s="15"/>
      <c r="P7" s="77"/>
      <c r="Q7" s="165"/>
      <c r="R7" s="166"/>
      <c r="S7" s="166"/>
      <c r="T7" s="166"/>
      <c r="U7" s="166"/>
      <c r="V7" s="166"/>
      <c r="W7" s="166"/>
      <c r="X7" s="166"/>
      <c r="Y7" s="166"/>
      <c r="Z7" s="166"/>
      <c r="AA7" s="166"/>
      <c r="AB7" s="166"/>
      <c r="AC7" s="166"/>
      <c r="AD7" s="166"/>
      <c r="AE7" s="167"/>
    </row>
    <row r="8" spans="1:31" ht="21" customHeight="1">
      <c r="A8" s="183" t="s">
        <v>47</v>
      </c>
      <c r="B8" s="183"/>
      <c r="C8" s="183"/>
      <c r="D8" s="183"/>
      <c r="E8" s="183"/>
      <c r="F8" s="183"/>
      <c r="G8" s="183"/>
      <c r="H8" s="183"/>
      <c r="I8" s="183"/>
      <c r="J8" s="183"/>
      <c r="K8" s="183"/>
      <c r="L8" s="183"/>
      <c r="M8" s="183"/>
      <c r="N8" s="48"/>
      <c r="O8" s="15"/>
      <c r="P8" s="77"/>
      <c r="Q8" s="165"/>
      <c r="R8" s="166"/>
      <c r="S8" s="166"/>
      <c r="T8" s="166"/>
      <c r="U8" s="166"/>
      <c r="V8" s="166"/>
      <c r="W8" s="166"/>
      <c r="X8" s="166"/>
      <c r="Y8" s="166"/>
      <c r="Z8" s="166"/>
      <c r="AA8" s="166"/>
      <c r="AB8" s="166"/>
      <c r="AC8" s="166"/>
      <c r="AD8" s="166"/>
      <c r="AE8" s="167"/>
    </row>
    <row r="9" spans="1:31" ht="21" customHeight="1">
      <c r="B9" s="11"/>
      <c r="K9" s="50" t="s">
        <v>28</v>
      </c>
      <c r="L9" s="184"/>
      <c r="M9" s="184"/>
      <c r="N9" s="184"/>
      <c r="O9" s="16"/>
      <c r="P9" s="77"/>
      <c r="Q9" s="165"/>
      <c r="R9" s="166"/>
      <c r="S9" s="166"/>
      <c r="T9" s="166"/>
      <c r="U9" s="166"/>
      <c r="V9" s="166"/>
      <c r="W9" s="166"/>
      <c r="X9" s="166"/>
      <c r="Y9" s="166"/>
      <c r="Z9" s="166"/>
      <c r="AA9" s="166"/>
      <c r="AB9" s="166"/>
      <c r="AC9" s="166"/>
      <c r="AD9" s="166"/>
      <c r="AE9" s="167"/>
    </row>
    <row r="10" spans="1:31" ht="21" customHeight="1">
      <c r="A10" s="11" t="s">
        <v>21</v>
      </c>
      <c r="B10" s="11"/>
      <c r="E10" s="179" t="s">
        <v>27</v>
      </c>
      <c r="F10" s="180"/>
      <c r="G10" s="184"/>
      <c r="H10" s="184"/>
      <c r="I10" s="184"/>
      <c r="J10" s="184"/>
      <c r="K10" s="184"/>
      <c r="L10" s="184"/>
      <c r="M10" s="184"/>
      <c r="N10" s="184"/>
      <c r="O10" s="16"/>
      <c r="P10" s="77"/>
      <c r="Q10" s="165"/>
      <c r="R10" s="166"/>
      <c r="S10" s="166"/>
      <c r="T10" s="166"/>
      <c r="U10" s="166"/>
      <c r="V10" s="166"/>
      <c r="W10" s="166"/>
      <c r="X10" s="166"/>
      <c r="Y10" s="166"/>
      <c r="Z10" s="166"/>
      <c r="AA10" s="166"/>
      <c r="AB10" s="166"/>
      <c r="AC10" s="166"/>
      <c r="AD10" s="166"/>
      <c r="AE10" s="167"/>
    </row>
    <row r="11" spans="1:31" ht="21" customHeight="1">
      <c r="A11" s="13" t="s">
        <v>5</v>
      </c>
      <c r="B11" s="30" t="s">
        <v>45</v>
      </c>
      <c r="C11" s="171" t="s">
        <v>24</v>
      </c>
      <c r="D11" s="172"/>
      <c r="E11" s="179" t="s">
        <v>26</v>
      </c>
      <c r="F11" s="180"/>
      <c r="G11" s="181" t="s">
        <v>41</v>
      </c>
      <c r="H11" s="182"/>
      <c r="I11" s="173" t="s">
        <v>25</v>
      </c>
      <c r="J11" s="174"/>
      <c r="K11" s="173" t="s">
        <v>14</v>
      </c>
      <c r="L11" s="175"/>
      <c r="M11" s="202" t="s">
        <v>6</v>
      </c>
      <c r="N11" s="203"/>
      <c r="O11" s="16"/>
      <c r="P11" s="77"/>
      <c r="Q11" s="165"/>
      <c r="R11" s="166"/>
      <c r="S11" s="166"/>
      <c r="T11" s="166"/>
      <c r="U11" s="166"/>
      <c r="V11" s="166"/>
      <c r="W11" s="166"/>
      <c r="X11" s="166"/>
      <c r="Y11" s="166"/>
      <c r="Z11" s="166"/>
      <c r="AA11" s="166"/>
      <c r="AB11" s="166"/>
      <c r="AC11" s="166"/>
      <c r="AD11" s="166"/>
      <c r="AE11" s="167"/>
    </row>
    <row r="12" spans="1:31" ht="21" customHeight="1">
      <c r="A12" s="20" t="s">
        <v>48</v>
      </c>
      <c r="B12" s="31" t="s">
        <v>46</v>
      </c>
      <c r="C12" s="45">
        <v>280</v>
      </c>
      <c r="D12" s="25" t="s">
        <v>2</v>
      </c>
      <c r="E12" s="21">
        <v>100</v>
      </c>
      <c r="F12" s="42" t="s">
        <v>22</v>
      </c>
      <c r="G12" s="46">
        <f>ROUNDDOWN(C12/E12,2)</f>
        <v>2.8</v>
      </c>
      <c r="H12" s="25" t="s">
        <v>2</v>
      </c>
      <c r="I12" s="21">
        <v>100</v>
      </c>
      <c r="J12" s="42" t="s">
        <v>22</v>
      </c>
      <c r="K12" s="85">
        <f>ROUNDDOWN(G12*I12,2)</f>
        <v>280</v>
      </c>
      <c r="L12" s="25" t="s">
        <v>2</v>
      </c>
      <c r="M12" s="204"/>
      <c r="N12" s="205"/>
      <c r="O12" s="16"/>
      <c r="P12" s="77"/>
      <c r="Q12" s="165"/>
      <c r="R12" s="166"/>
      <c r="S12" s="166"/>
      <c r="T12" s="166"/>
      <c r="U12" s="166"/>
      <c r="V12" s="166"/>
      <c r="W12" s="166"/>
      <c r="X12" s="166"/>
      <c r="Y12" s="166"/>
      <c r="Z12" s="166"/>
      <c r="AA12" s="166"/>
      <c r="AB12" s="166"/>
      <c r="AC12" s="166"/>
      <c r="AD12" s="166"/>
      <c r="AE12" s="167"/>
    </row>
    <row r="13" spans="1:31" ht="21" customHeight="1">
      <c r="A13" s="61"/>
      <c r="B13" s="62"/>
      <c r="C13" s="63"/>
      <c r="D13" s="51" t="s">
        <v>2</v>
      </c>
      <c r="E13" s="69" t="s">
        <v>55</v>
      </c>
      <c r="F13" s="51" t="s">
        <v>22</v>
      </c>
      <c r="G13" s="59" t="str">
        <f>IF(ISERROR(ROUNDDOWN(C13/E13,2))=TRUE,"",ROUNDDOWN(C13/E13,2))</f>
        <v/>
      </c>
      <c r="H13" s="51" t="s">
        <v>2</v>
      </c>
      <c r="I13" s="73"/>
      <c r="J13" s="51" t="s">
        <v>22</v>
      </c>
      <c r="K13" s="60" t="str">
        <f>IF(ISERROR(ROUNDDOWN(G13*I13,2))=TRUE,"",ROUNDDOWN(G13*I13,2))</f>
        <v/>
      </c>
      <c r="L13" s="51" t="s">
        <v>2</v>
      </c>
      <c r="M13" s="206"/>
      <c r="N13" s="207"/>
      <c r="O13" s="16"/>
      <c r="P13" s="77"/>
      <c r="Q13" s="165"/>
      <c r="R13" s="166"/>
      <c r="S13" s="166"/>
      <c r="T13" s="166"/>
      <c r="U13" s="166"/>
      <c r="V13" s="166"/>
      <c r="W13" s="166"/>
      <c r="X13" s="166"/>
      <c r="Y13" s="166"/>
      <c r="Z13" s="166"/>
      <c r="AA13" s="166"/>
      <c r="AB13" s="166"/>
      <c r="AC13" s="166"/>
      <c r="AD13" s="166"/>
      <c r="AE13" s="167"/>
    </row>
    <row r="14" spans="1:31" ht="21" customHeight="1">
      <c r="A14" s="61"/>
      <c r="B14" s="62"/>
      <c r="C14" s="63"/>
      <c r="D14" s="52" t="s">
        <v>2</v>
      </c>
      <c r="E14" s="69"/>
      <c r="F14" s="52" t="s">
        <v>22</v>
      </c>
      <c r="G14" s="54" t="str">
        <f t="shared" ref="G14:G38" si="0">IF(ISERROR(ROUNDDOWN(C14/E14,2))=TRUE,"",ROUNDDOWN(C14/E14,2))</f>
        <v/>
      </c>
      <c r="H14" s="52" t="s">
        <v>2</v>
      </c>
      <c r="I14" s="74"/>
      <c r="J14" s="52" t="s">
        <v>22</v>
      </c>
      <c r="K14" s="55" t="str">
        <f t="shared" ref="K14:K38" si="1">IF(ISERROR(ROUNDDOWN(G14*I14,2))=TRUE,"",ROUNDDOWN(G14*I14,2))</f>
        <v/>
      </c>
      <c r="L14" s="52" t="s">
        <v>2</v>
      </c>
      <c r="M14" s="206"/>
      <c r="N14" s="207"/>
      <c r="O14" s="16"/>
      <c r="P14" s="77"/>
      <c r="Q14" s="165"/>
      <c r="R14" s="166"/>
      <c r="S14" s="166"/>
      <c r="T14" s="166"/>
      <c r="U14" s="166"/>
      <c r="V14" s="166"/>
      <c r="W14" s="166"/>
      <c r="X14" s="166"/>
      <c r="Y14" s="166"/>
      <c r="Z14" s="166"/>
      <c r="AA14" s="166"/>
      <c r="AB14" s="166"/>
      <c r="AC14" s="166"/>
      <c r="AD14" s="166"/>
      <c r="AE14" s="167"/>
    </row>
    <row r="15" spans="1:31" ht="21" customHeight="1">
      <c r="A15" s="61"/>
      <c r="B15" s="62"/>
      <c r="C15" s="63"/>
      <c r="D15" s="52" t="s">
        <v>2</v>
      </c>
      <c r="E15" s="69"/>
      <c r="F15" s="52" t="s">
        <v>22</v>
      </c>
      <c r="G15" s="54" t="str">
        <f t="shared" si="0"/>
        <v/>
      </c>
      <c r="H15" s="52" t="s">
        <v>2</v>
      </c>
      <c r="I15" s="74"/>
      <c r="J15" s="52" t="s">
        <v>22</v>
      </c>
      <c r="K15" s="55" t="str">
        <f t="shared" si="1"/>
        <v/>
      </c>
      <c r="L15" s="52" t="s">
        <v>2</v>
      </c>
      <c r="M15" s="206"/>
      <c r="N15" s="207"/>
      <c r="O15" s="16"/>
      <c r="P15" s="77"/>
      <c r="Q15" s="165"/>
      <c r="R15" s="166"/>
      <c r="S15" s="166"/>
      <c r="T15" s="166"/>
      <c r="U15" s="166"/>
      <c r="V15" s="166"/>
      <c r="W15" s="166"/>
      <c r="X15" s="166"/>
      <c r="Y15" s="166"/>
      <c r="Z15" s="166"/>
      <c r="AA15" s="166"/>
      <c r="AB15" s="166"/>
      <c r="AC15" s="166"/>
      <c r="AD15" s="166"/>
      <c r="AE15" s="167"/>
    </row>
    <row r="16" spans="1:31" ht="21" customHeight="1">
      <c r="A16" s="61"/>
      <c r="B16" s="62"/>
      <c r="C16" s="63"/>
      <c r="D16" s="51" t="s">
        <v>2</v>
      </c>
      <c r="E16" s="69"/>
      <c r="F16" s="51" t="s">
        <v>22</v>
      </c>
      <c r="G16" s="54" t="str">
        <f t="shared" si="0"/>
        <v/>
      </c>
      <c r="H16" s="51" t="s">
        <v>2</v>
      </c>
      <c r="I16" s="74"/>
      <c r="J16" s="51" t="s">
        <v>22</v>
      </c>
      <c r="K16" s="55" t="str">
        <f t="shared" si="1"/>
        <v/>
      </c>
      <c r="L16" s="51" t="s">
        <v>2</v>
      </c>
      <c r="M16" s="206"/>
      <c r="N16" s="207"/>
      <c r="O16" s="16"/>
      <c r="P16" s="77"/>
      <c r="Q16" s="165"/>
      <c r="R16" s="166"/>
      <c r="S16" s="166"/>
      <c r="T16" s="166"/>
      <c r="U16" s="166"/>
      <c r="V16" s="166"/>
      <c r="W16" s="166"/>
      <c r="X16" s="166"/>
      <c r="Y16" s="166"/>
      <c r="Z16" s="166"/>
      <c r="AA16" s="166"/>
      <c r="AB16" s="166"/>
      <c r="AC16" s="166"/>
      <c r="AD16" s="166"/>
      <c r="AE16" s="167"/>
    </row>
    <row r="17" spans="1:31" ht="21" customHeight="1">
      <c r="A17" s="61"/>
      <c r="B17" s="62"/>
      <c r="C17" s="63"/>
      <c r="D17" s="52" t="s">
        <v>2</v>
      </c>
      <c r="E17" s="69"/>
      <c r="F17" s="52" t="s">
        <v>22</v>
      </c>
      <c r="G17" s="54" t="str">
        <f t="shared" si="0"/>
        <v/>
      </c>
      <c r="H17" s="52" t="s">
        <v>2</v>
      </c>
      <c r="I17" s="74"/>
      <c r="J17" s="52" t="s">
        <v>22</v>
      </c>
      <c r="K17" s="55" t="str">
        <f t="shared" si="1"/>
        <v/>
      </c>
      <c r="L17" s="52" t="s">
        <v>2</v>
      </c>
      <c r="M17" s="206"/>
      <c r="N17" s="207"/>
      <c r="O17" s="16"/>
      <c r="P17" s="77"/>
      <c r="Q17" s="165"/>
      <c r="R17" s="166"/>
      <c r="S17" s="166"/>
      <c r="T17" s="166"/>
      <c r="U17" s="166"/>
      <c r="V17" s="166"/>
      <c r="W17" s="166"/>
      <c r="X17" s="166"/>
      <c r="Y17" s="166"/>
      <c r="Z17" s="166"/>
      <c r="AA17" s="166"/>
      <c r="AB17" s="166"/>
      <c r="AC17" s="166"/>
      <c r="AD17" s="166"/>
      <c r="AE17" s="167"/>
    </row>
    <row r="18" spans="1:31" ht="21" customHeight="1">
      <c r="A18" s="61"/>
      <c r="B18" s="62"/>
      <c r="C18" s="63"/>
      <c r="D18" s="52" t="s">
        <v>2</v>
      </c>
      <c r="E18" s="69"/>
      <c r="F18" s="52" t="s">
        <v>22</v>
      </c>
      <c r="G18" s="54" t="str">
        <f t="shared" si="0"/>
        <v/>
      </c>
      <c r="H18" s="52" t="s">
        <v>2</v>
      </c>
      <c r="I18" s="74"/>
      <c r="J18" s="52" t="s">
        <v>22</v>
      </c>
      <c r="K18" s="55" t="str">
        <f t="shared" si="1"/>
        <v/>
      </c>
      <c r="L18" s="52" t="s">
        <v>2</v>
      </c>
      <c r="M18" s="206"/>
      <c r="N18" s="207"/>
      <c r="O18" s="16"/>
      <c r="P18" s="77"/>
      <c r="Q18" s="165"/>
      <c r="R18" s="166"/>
      <c r="S18" s="166"/>
      <c r="T18" s="166"/>
      <c r="U18" s="166"/>
      <c r="V18" s="166"/>
      <c r="W18" s="166"/>
      <c r="X18" s="166"/>
      <c r="Y18" s="166"/>
      <c r="Z18" s="166"/>
      <c r="AA18" s="166"/>
      <c r="AB18" s="166"/>
      <c r="AC18" s="166"/>
      <c r="AD18" s="166"/>
      <c r="AE18" s="167"/>
    </row>
    <row r="19" spans="1:31" ht="21" customHeight="1">
      <c r="A19" s="61"/>
      <c r="B19" s="62"/>
      <c r="C19" s="63"/>
      <c r="D19" s="51" t="s">
        <v>2</v>
      </c>
      <c r="E19" s="69"/>
      <c r="F19" s="51" t="s">
        <v>22</v>
      </c>
      <c r="G19" s="56" t="str">
        <f t="shared" si="0"/>
        <v/>
      </c>
      <c r="H19" s="51" t="s">
        <v>2</v>
      </c>
      <c r="I19" s="74"/>
      <c r="J19" s="51" t="s">
        <v>22</v>
      </c>
      <c r="K19" s="55" t="str">
        <f t="shared" si="1"/>
        <v/>
      </c>
      <c r="L19" s="51" t="s">
        <v>2</v>
      </c>
      <c r="M19" s="206"/>
      <c r="N19" s="207"/>
      <c r="O19" s="16"/>
      <c r="P19" s="77"/>
      <c r="Q19" s="165"/>
      <c r="R19" s="166"/>
      <c r="S19" s="166"/>
      <c r="T19" s="166"/>
      <c r="U19" s="166"/>
      <c r="V19" s="166"/>
      <c r="W19" s="166"/>
      <c r="X19" s="166"/>
      <c r="Y19" s="166"/>
      <c r="Z19" s="166"/>
      <c r="AA19" s="166"/>
      <c r="AB19" s="166"/>
      <c r="AC19" s="166"/>
      <c r="AD19" s="166"/>
      <c r="AE19" s="167"/>
    </row>
    <row r="20" spans="1:31" ht="21" customHeight="1">
      <c r="A20" s="61"/>
      <c r="B20" s="62"/>
      <c r="C20" s="63"/>
      <c r="D20" s="53" t="s">
        <v>2</v>
      </c>
      <c r="E20" s="69"/>
      <c r="F20" s="53" t="s">
        <v>22</v>
      </c>
      <c r="G20" s="56" t="str">
        <f t="shared" si="0"/>
        <v/>
      </c>
      <c r="H20" s="53" t="s">
        <v>2</v>
      </c>
      <c r="I20" s="74"/>
      <c r="J20" s="53" t="s">
        <v>22</v>
      </c>
      <c r="K20" s="55" t="str">
        <f t="shared" si="1"/>
        <v/>
      </c>
      <c r="L20" s="53" t="s">
        <v>2</v>
      </c>
      <c r="M20" s="206"/>
      <c r="N20" s="207"/>
      <c r="O20" s="16"/>
      <c r="P20" s="77"/>
      <c r="Q20" s="165"/>
      <c r="R20" s="166"/>
      <c r="S20" s="166"/>
      <c r="T20" s="166"/>
      <c r="U20" s="166"/>
      <c r="V20" s="166"/>
      <c r="W20" s="166"/>
      <c r="X20" s="166"/>
      <c r="Y20" s="166"/>
      <c r="Z20" s="166"/>
      <c r="AA20" s="166"/>
      <c r="AB20" s="166"/>
      <c r="AC20" s="166"/>
      <c r="AD20" s="166"/>
      <c r="AE20" s="167"/>
    </row>
    <row r="21" spans="1:31" ht="21" customHeight="1">
      <c r="A21" s="61"/>
      <c r="B21" s="62"/>
      <c r="C21" s="63"/>
      <c r="D21" s="51" t="s">
        <v>2</v>
      </c>
      <c r="E21" s="69"/>
      <c r="F21" s="51" t="s">
        <v>22</v>
      </c>
      <c r="G21" s="56" t="str">
        <f t="shared" si="0"/>
        <v/>
      </c>
      <c r="H21" s="51" t="s">
        <v>2</v>
      </c>
      <c r="I21" s="74"/>
      <c r="J21" s="51" t="s">
        <v>22</v>
      </c>
      <c r="K21" s="55" t="str">
        <f t="shared" si="1"/>
        <v/>
      </c>
      <c r="L21" s="51" t="s">
        <v>2</v>
      </c>
      <c r="M21" s="206"/>
      <c r="N21" s="207"/>
      <c r="O21" s="16"/>
      <c r="P21" s="77"/>
      <c r="Q21" s="165"/>
      <c r="R21" s="166"/>
      <c r="S21" s="166"/>
      <c r="T21" s="166"/>
      <c r="U21" s="166"/>
      <c r="V21" s="166"/>
      <c r="W21" s="166"/>
      <c r="X21" s="166"/>
      <c r="Y21" s="166"/>
      <c r="Z21" s="166"/>
      <c r="AA21" s="166"/>
      <c r="AB21" s="166"/>
      <c r="AC21" s="166"/>
      <c r="AD21" s="166"/>
      <c r="AE21" s="167"/>
    </row>
    <row r="22" spans="1:31" ht="21" customHeight="1">
      <c r="A22" s="61"/>
      <c r="B22" s="62"/>
      <c r="C22" s="63"/>
      <c r="D22" s="53" t="s">
        <v>2</v>
      </c>
      <c r="E22" s="69"/>
      <c r="F22" s="53" t="s">
        <v>22</v>
      </c>
      <c r="G22" s="56" t="str">
        <f t="shared" si="0"/>
        <v/>
      </c>
      <c r="H22" s="53" t="s">
        <v>2</v>
      </c>
      <c r="I22" s="74"/>
      <c r="J22" s="53" t="s">
        <v>22</v>
      </c>
      <c r="K22" s="55" t="str">
        <f t="shared" si="1"/>
        <v/>
      </c>
      <c r="L22" s="53" t="s">
        <v>2</v>
      </c>
      <c r="M22" s="206"/>
      <c r="N22" s="207"/>
      <c r="O22" s="16"/>
      <c r="P22" s="77"/>
      <c r="Q22" s="165"/>
      <c r="R22" s="166"/>
      <c r="S22" s="166"/>
      <c r="T22" s="166"/>
      <c r="U22" s="166"/>
      <c r="V22" s="166"/>
      <c r="W22" s="166"/>
      <c r="X22" s="166"/>
      <c r="Y22" s="166"/>
      <c r="Z22" s="166"/>
      <c r="AA22" s="166"/>
      <c r="AB22" s="166"/>
      <c r="AC22" s="166"/>
      <c r="AD22" s="166"/>
      <c r="AE22" s="167"/>
    </row>
    <row r="23" spans="1:31" ht="21" customHeight="1">
      <c r="A23" s="61"/>
      <c r="B23" s="62"/>
      <c r="C23" s="63"/>
      <c r="D23" s="52" t="s">
        <v>2</v>
      </c>
      <c r="E23" s="69"/>
      <c r="F23" s="52" t="s">
        <v>22</v>
      </c>
      <c r="G23" s="56" t="str">
        <f t="shared" si="0"/>
        <v/>
      </c>
      <c r="H23" s="52" t="s">
        <v>2</v>
      </c>
      <c r="I23" s="74"/>
      <c r="J23" s="52" t="s">
        <v>22</v>
      </c>
      <c r="K23" s="55" t="str">
        <f t="shared" si="1"/>
        <v/>
      </c>
      <c r="L23" s="52" t="s">
        <v>2</v>
      </c>
      <c r="M23" s="206"/>
      <c r="N23" s="207"/>
      <c r="O23" s="16"/>
      <c r="P23" s="77"/>
      <c r="Q23" s="165"/>
      <c r="R23" s="166"/>
      <c r="S23" s="166"/>
      <c r="T23" s="166"/>
      <c r="U23" s="166"/>
      <c r="V23" s="166"/>
      <c r="W23" s="166"/>
      <c r="X23" s="166"/>
      <c r="Y23" s="166"/>
      <c r="Z23" s="166"/>
      <c r="AA23" s="166"/>
      <c r="AB23" s="166"/>
      <c r="AC23" s="166"/>
      <c r="AD23" s="166"/>
      <c r="AE23" s="167"/>
    </row>
    <row r="24" spans="1:31" ht="21" customHeight="1">
      <c r="A24" s="61"/>
      <c r="B24" s="62"/>
      <c r="C24" s="63"/>
      <c r="D24" s="51" t="s">
        <v>2</v>
      </c>
      <c r="E24" s="69"/>
      <c r="F24" s="51" t="s">
        <v>22</v>
      </c>
      <c r="G24" s="56" t="str">
        <f t="shared" si="0"/>
        <v/>
      </c>
      <c r="H24" s="51" t="s">
        <v>2</v>
      </c>
      <c r="I24" s="74"/>
      <c r="J24" s="51" t="s">
        <v>22</v>
      </c>
      <c r="K24" s="55" t="str">
        <f t="shared" si="1"/>
        <v/>
      </c>
      <c r="L24" s="51" t="s">
        <v>2</v>
      </c>
      <c r="M24" s="206"/>
      <c r="N24" s="207"/>
      <c r="O24" s="16"/>
      <c r="P24" s="77"/>
      <c r="Q24" s="165"/>
      <c r="R24" s="166"/>
      <c r="S24" s="166"/>
      <c r="T24" s="166"/>
      <c r="U24" s="166"/>
      <c r="V24" s="166"/>
      <c r="W24" s="166"/>
      <c r="X24" s="166"/>
      <c r="Y24" s="166"/>
      <c r="Z24" s="166"/>
      <c r="AA24" s="166"/>
      <c r="AB24" s="166"/>
      <c r="AC24" s="166"/>
      <c r="AD24" s="166"/>
      <c r="AE24" s="167"/>
    </row>
    <row r="25" spans="1:31" ht="21" customHeight="1">
      <c r="A25" s="61"/>
      <c r="B25" s="62"/>
      <c r="C25" s="63"/>
      <c r="D25" s="53" t="s">
        <v>2</v>
      </c>
      <c r="E25" s="69"/>
      <c r="F25" s="53" t="s">
        <v>22</v>
      </c>
      <c r="G25" s="56" t="str">
        <f t="shared" si="0"/>
        <v/>
      </c>
      <c r="H25" s="53" t="s">
        <v>2</v>
      </c>
      <c r="I25" s="74"/>
      <c r="J25" s="53" t="s">
        <v>22</v>
      </c>
      <c r="K25" s="55" t="str">
        <f t="shared" si="1"/>
        <v/>
      </c>
      <c r="L25" s="53" t="s">
        <v>2</v>
      </c>
      <c r="M25" s="206"/>
      <c r="N25" s="207"/>
      <c r="O25" s="16"/>
      <c r="P25" s="77"/>
      <c r="Q25" s="165"/>
      <c r="R25" s="166"/>
      <c r="S25" s="166"/>
      <c r="T25" s="166"/>
      <c r="U25" s="166"/>
      <c r="V25" s="166"/>
      <c r="W25" s="166"/>
      <c r="X25" s="166"/>
      <c r="Y25" s="166"/>
      <c r="Z25" s="166"/>
      <c r="AA25" s="166"/>
      <c r="AB25" s="166"/>
      <c r="AC25" s="166"/>
      <c r="AD25" s="166"/>
      <c r="AE25" s="167"/>
    </row>
    <row r="26" spans="1:31" ht="21" customHeight="1">
      <c r="A26" s="61"/>
      <c r="B26" s="62"/>
      <c r="C26" s="63"/>
      <c r="D26" s="52" t="s">
        <v>2</v>
      </c>
      <c r="E26" s="69"/>
      <c r="F26" s="52" t="s">
        <v>22</v>
      </c>
      <c r="G26" s="56" t="str">
        <f t="shared" si="0"/>
        <v/>
      </c>
      <c r="H26" s="52" t="s">
        <v>2</v>
      </c>
      <c r="I26" s="74"/>
      <c r="J26" s="52" t="s">
        <v>22</v>
      </c>
      <c r="K26" s="55" t="str">
        <f t="shared" si="1"/>
        <v/>
      </c>
      <c r="L26" s="52" t="s">
        <v>2</v>
      </c>
      <c r="M26" s="206"/>
      <c r="N26" s="207"/>
      <c r="O26" s="16"/>
      <c r="P26" s="77"/>
      <c r="Q26" s="165"/>
      <c r="R26" s="166"/>
      <c r="S26" s="166"/>
      <c r="T26" s="166"/>
      <c r="U26" s="166"/>
      <c r="V26" s="166"/>
      <c r="W26" s="166"/>
      <c r="X26" s="166"/>
      <c r="Y26" s="166"/>
      <c r="Z26" s="166"/>
      <c r="AA26" s="166"/>
      <c r="AB26" s="166"/>
      <c r="AC26" s="166"/>
      <c r="AD26" s="166"/>
      <c r="AE26" s="167"/>
    </row>
    <row r="27" spans="1:31" ht="21" customHeight="1">
      <c r="A27" s="61"/>
      <c r="B27" s="62"/>
      <c r="C27" s="63"/>
      <c r="D27" s="51" t="s">
        <v>2</v>
      </c>
      <c r="E27" s="69"/>
      <c r="F27" s="51" t="s">
        <v>22</v>
      </c>
      <c r="G27" s="56" t="str">
        <f t="shared" si="0"/>
        <v/>
      </c>
      <c r="H27" s="51" t="s">
        <v>2</v>
      </c>
      <c r="I27" s="74"/>
      <c r="J27" s="51" t="s">
        <v>22</v>
      </c>
      <c r="K27" s="55" t="str">
        <f t="shared" si="1"/>
        <v/>
      </c>
      <c r="L27" s="51" t="s">
        <v>2</v>
      </c>
      <c r="M27" s="206"/>
      <c r="N27" s="207"/>
      <c r="O27" s="16"/>
      <c r="P27" s="77"/>
      <c r="Q27" s="165"/>
      <c r="R27" s="166"/>
      <c r="S27" s="166"/>
      <c r="T27" s="166"/>
      <c r="U27" s="166"/>
      <c r="V27" s="166"/>
      <c r="W27" s="166"/>
      <c r="X27" s="166"/>
      <c r="Y27" s="166"/>
      <c r="Z27" s="166"/>
      <c r="AA27" s="166"/>
      <c r="AB27" s="166"/>
      <c r="AC27" s="166"/>
      <c r="AD27" s="166"/>
      <c r="AE27" s="167"/>
    </row>
    <row r="28" spans="1:31" ht="21" customHeight="1">
      <c r="A28" s="61"/>
      <c r="B28" s="64"/>
      <c r="C28" s="65"/>
      <c r="D28" s="53" t="s">
        <v>2</v>
      </c>
      <c r="E28" s="70"/>
      <c r="F28" s="53" t="s">
        <v>22</v>
      </c>
      <c r="G28" s="56" t="str">
        <f t="shared" si="0"/>
        <v/>
      </c>
      <c r="H28" s="53" t="s">
        <v>2</v>
      </c>
      <c r="I28" s="73"/>
      <c r="J28" s="53" t="s">
        <v>22</v>
      </c>
      <c r="K28" s="55" t="str">
        <f t="shared" si="1"/>
        <v/>
      </c>
      <c r="L28" s="53" t="s">
        <v>2</v>
      </c>
      <c r="M28" s="206"/>
      <c r="N28" s="207"/>
      <c r="O28" s="32"/>
      <c r="P28" s="77"/>
      <c r="Q28" s="165"/>
      <c r="R28" s="166"/>
      <c r="S28" s="166"/>
      <c r="T28" s="166"/>
      <c r="U28" s="166"/>
      <c r="V28" s="166"/>
      <c r="W28" s="166"/>
      <c r="X28" s="166"/>
      <c r="Y28" s="166"/>
      <c r="Z28" s="166"/>
      <c r="AA28" s="166"/>
      <c r="AB28" s="166"/>
      <c r="AC28" s="166"/>
      <c r="AD28" s="166"/>
      <c r="AE28" s="167"/>
    </row>
    <row r="29" spans="1:31" ht="21" customHeight="1">
      <c r="A29" s="61"/>
      <c r="B29" s="66"/>
      <c r="C29" s="67"/>
      <c r="D29" s="52" t="s">
        <v>2</v>
      </c>
      <c r="E29" s="71"/>
      <c r="F29" s="52" t="s">
        <v>22</v>
      </c>
      <c r="G29" s="54" t="str">
        <f t="shared" si="0"/>
        <v/>
      </c>
      <c r="H29" s="52" t="s">
        <v>2</v>
      </c>
      <c r="I29" s="73"/>
      <c r="J29" s="52" t="s">
        <v>22</v>
      </c>
      <c r="K29" s="55" t="str">
        <f t="shared" si="1"/>
        <v/>
      </c>
      <c r="L29" s="52" t="s">
        <v>2</v>
      </c>
      <c r="M29" s="206"/>
      <c r="N29" s="207"/>
      <c r="O29" s="32"/>
      <c r="P29" s="77"/>
      <c r="Q29" s="165"/>
      <c r="R29" s="166"/>
      <c r="S29" s="166"/>
      <c r="T29" s="166"/>
      <c r="U29" s="166"/>
      <c r="V29" s="166"/>
      <c r="W29" s="166"/>
      <c r="X29" s="166"/>
      <c r="Y29" s="166"/>
      <c r="Z29" s="166"/>
      <c r="AA29" s="166"/>
      <c r="AB29" s="166"/>
      <c r="AC29" s="166"/>
      <c r="AD29" s="166"/>
      <c r="AE29" s="167"/>
    </row>
    <row r="30" spans="1:31" ht="21" customHeight="1">
      <c r="A30" s="61"/>
      <c r="B30" s="66"/>
      <c r="C30" s="67"/>
      <c r="D30" s="52" t="s">
        <v>2</v>
      </c>
      <c r="E30" s="71"/>
      <c r="F30" s="52" t="s">
        <v>22</v>
      </c>
      <c r="G30" s="54" t="str">
        <f t="shared" si="0"/>
        <v/>
      </c>
      <c r="H30" s="52" t="s">
        <v>2</v>
      </c>
      <c r="I30" s="73"/>
      <c r="J30" s="52" t="s">
        <v>22</v>
      </c>
      <c r="K30" s="55" t="str">
        <f t="shared" si="1"/>
        <v/>
      </c>
      <c r="L30" s="52" t="s">
        <v>2</v>
      </c>
      <c r="M30" s="206"/>
      <c r="N30" s="207"/>
      <c r="O30" s="33"/>
      <c r="P30" s="77"/>
      <c r="Q30" s="165"/>
      <c r="R30" s="166"/>
      <c r="S30" s="166"/>
      <c r="T30" s="166"/>
      <c r="U30" s="166"/>
      <c r="V30" s="166"/>
      <c r="W30" s="166"/>
      <c r="X30" s="166"/>
      <c r="Y30" s="166"/>
      <c r="Z30" s="166"/>
      <c r="AA30" s="166"/>
      <c r="AB30" s="166"/>
      <c r="AC30" s="166"/>
      <c r="AD30" s="166"/>
      <c r="AE30" s="167"/>
    </row>
    <row r="31" spans="1:31" ht="21" customHeight="1">
      <c r="A31" s="61"/>
      <c r="B31" s="66"/>
      <c r="C31" s="67"/>
      <c r="D31" s="52" t="s">
        <v>2</v>
      </c>
      <c r="E31" s="71"/>
      <c r="F31" s="52" t="s">
        <v>22</v>
      </c>
      <c r="G31" s="54" t="str">
        <f t="shared" si="0"/>
        <v/>
      </c>
      <c r="H31" s="52" t="s">
        <v>2</v>
      </c>
      <c r="I31" s="73"/>
      <c r="J31" s="52" t="s">
        <v>22</v>
      </c>
      <c r="K31" s="55" t="str">
        <f t="shared" si="1"/>
        <v/>
      </c>
      <c r="L31" s="52" t="s">
        <v>2</v>
      </c>
      <c r="M31" s="206"/>
      <c r="N31" s="207"/>
      <c r="O31" s="33"/>
      <c r="P31" s="78"/>
      <c r="Q31" s="165"/>
      <c r="R31" s="166"/>
      <c r="S31" s="166"/>
      <c r="T31" s="166"/>
      <c r="U31" s="166"/>
      <c r="V31" s="166"/>
      <c r="W31" s="166"/>
      <c r="X31" s="166"/>
      <c r="Y31" s="166"/>
      <c r="Z31" s="166"/>
      <c r="AA31" s="166"/>
      <c r="AB31" s="166"/>
      <c r="AC31" s="166"/>
      <c r="AD31" s="166"/>
      <c r="AE31" s="167"/>
    </row>
    <row r="32" spans="1:31" ht="21" customHeight="1">
      <c r="A32" s="61"/>
      <c r="B32" s="66"/>
      <c r="C32" s="67"/>
      <c r="D32" s="52" t="s">
        <v>2</v>
      </c>
      <c r="E32" s="71"/>
      <c r="F32" s="52" t="s">
        <v>22</v>
      </c>
      <c r="G32" s="54" t="str">
        <f t="shared" si="0"/>
        <v/>
      </c>
      <c r="H32" s="52" t="s">
        <v>2</v>
      </c>
      <c r="I32" s="73"/>
      <c r="J32" s="52" t="s">
        <v>22</v>
      </c>
      <c r="K32" s="55" t="str">
        <f t="shared" si="1"/>
        <v/>
      </c>
      <c r="L32" s="52" t="s">
        <v>2</v>
      </c>
      <c r="M32" s="206"/>
      <c r="N32" s="207"/>
      <c r="O32" s="33"/>
      <c r="P32" s="78"/>
      <c r="Q32" s="165"/>
      <c r="R32" s="166"/>
      <c r="S32" s="166"/>
      <c r="T32" s="166"/>
      <c r="U32" s="166"/>
      <c r="V32" s="166"/>
      <c r="W32" s="166"/>
      <c r="X32" s="166"/>
      <c r="Y32" s="166"/>
      <c r="Z32" s="166"/>
      <c r="AA32" s="166"/>
      <c r="AB32" s="166"/>
      <c r="AC32" s="166"/>
      <c r="AD32" s="166"/>
      <c r="AE32" s="167"/>
    </row>
    <row r="33" spans="1:31" ht="21" customHeight="1">
      <c r="A33" s="61"/>
      <c r="B33" s="66"/>
      <c r="C33" s="67"/>
      <c r="D33" s="52" t="s">
        <v>2</v>
      </c>
      <c r="E33" s="71"/>
      <c r="F33" s="52" t="s">
        <v>22</v>
      </c>
      <c r="G33" s="54" t="str">
        <f t="shared" si="0"/>
        <v/>
      </c>
      <c r="H33" s="52" t="s">
        <v>2</v>
      </c>
      <c r="I33" s="73"/>
      <c r="J33" s="52" t="s">
        <v>22</v>
      </c>
      <c r="K33" s="55" t="str">
        <f t="shared" si="1"/>
        <v/>
      </c>
      <c r="L33" s="52" t="s">
        <v>2</v>
      </c>
      <c r="M33" s="206"/>
      <c r="N33" s="207"/>
      <c r="O33" s="33"/>
      <c r="P33" s="78"/>
      <c r="Q33" s="165"/>
      <c r="R33" s="166"/>
      <c r="S33" s="166"/>
      <c r="T33" s="166"/>
      <c r="U33" s="166"/>
      <c r="V33" s="166"/>
      <c r="W33" s="166"/>
      <c r="X33" s="166"/>
      <c r="Y33" s="166"/>
      <c r="Z33" s="166"/>
      <c r="AA33" s="166"/>
      <c r="AB33" s="166"/>
      <c r="AC33" s="166"/>
      <c r="AD33" s="166"/>
      <c r="AE33" s="167"/>
    </row>
    <row r="34" spans="1:31" ht="21" customHeight="1">
      <c r="A34" s="61"/>
      <c r="B34" s="66"/>
      <c r="C34" s="67"/>
      <c r="D34" s="52" t="s">
        <v>2</v>
      </c>
      <c r="E34" s="71"/>
      <c r="F34" s="52" t="s">
        <v>22</v>
      </c>
      <c r="G34" s="54" t="str">
        <f t="shared" si="0"/>
        <v/>
      </c>
      <c r="H34" s="52" t="s">
        <v>2</v>
      </c>
      <c r="I34" s="73"/>
      <c r="J34" s="52" t="s">
        <v>22</v>
      </c>
      <c r="K34" s="55" t="str">
        <f t="shared" si="1"/>
        <v/>
      </c>
      <c r="L34" s="52" t="s">
        <v>2</v>
      </c>
      <c r="M34" s="206"/>
      <c r="N34" s="207"/>
      <c r="O34" s="33"/>
      <c r="P34" s="79"/>
      <c r="Q34" s="189"/>
      <c r="R34" s="190"/>
      <c r="S34" s="190"/>
      <c r="T34" s="190"/>
      <c r="U34" s="190"/>
      <c r="V34" s="190"/>
      <c r="W34" s="190"/>
      <c r="X34" s="190"/>
      <c r="Y34" s="190"/>
      <c r="Z34" s="190"/>
      <c r="AA34" s="190"/>
      <c r="AB34" s="190"/>
      <c r="AC34" s="190"/>
      <c r="AD34" s="190"/>
      <c r="AE34" s="191"/>
    </row>
    <row r="35" spans="1:31" ht="21" customHeight="1">
      <c r="A35" s="61"/>
      <c r="B35" s="66"/>
      <c r="C35" s="67"/>
      <c r="D35" s="52" t="s">
        <v>2</v>
      </c>
      <c r="E35" s="71"/>
      <c r="F35" s="52" t="s">
        <v>22</v>
      </c>
      <c r="G35" s="54" t="str">
        <f t="shared" si="0"/>
        <v/>
      </c>
      <c r="H35" s="52" t="s">
        <v>2</v>
      </c>
      <c r="I35" s="73"/>
      <c r="J35" s="52" t="s">
        <v>22</v>
      </c>
      <c r="K35" s="55" t="str">
        <f t="shared" si="1"/>
        <v/>
      </c>
      <c r="L35" s="52" t="s">
        <v>2</v>
      </c>
      <c r="M35" s="206"/>
      <c r="N35" s="207"/>
      <c r="O35" s="34"/>
      <c r="P35" s="80"/>
      <c r="Q35" s="189"/>
      <c r="R35" s="190"/>
      <c r="S35" s="190"/>
      <c r="T35" s="190"/>
      <c r="U35" s="190"/>
      <c r="V35" s="190"/>
      <c r="W35" s="190"/>
      <c r="X35" s="190"/>
      <c r="Y35" s="190"/>
      <c r="Z35" s="190"/>
      <c r="AA35" s="190"/>
      <c r="AB35" s="190"/>
      <c r="AC35" s="190"/>
      <c r="AD35" s="190"/>
      <c r="AE35" s="191"/>
    </row>
    <row r="36" spans="1:31" ht="21" customHeight="1">
      <c r="A36" s="61"/>
      <c r="B36" s="66"/>
      <c r="C36" s="67"/>
      <c r="D36" s="52" t="s">
        <v>2</v>
      </c>
      <c r="E36" s="71"/>
      <c r="F36" s="52" t="s">
        <v>22</v>
      </c>
      <c r="G36" s="54" t="str">
        <f t="shared" si="0"/>
        <v/>
      </c>
      <c r="H36" s="52" t="s">
        <v>2</v>
      </c>
      <c r="I36" s="73"/>
      <c r="J36" s="52" t="s">
        <v>22</v>
      </c>
      <c r="K36" s="55" t="str">
        <f t="shared" si="1"/>
        <v/>
      </c>
      <c r="L36" s="52" t="s">
        <v>2</v>
      </c>
      <c r="M36" s="206"/>
      <c r="N36" s="207"/>
      <c r="O36" s="35"/>
      <c r="P36" s="77"/>
      <c r="Q36" s="165"/>
      <c r="R36" s="166"/>
      <c r="S36" s="166"/>
      <c r="T36" s="166"/>
      <c r="U36" s="166"/>
      <c r="V36" s="166"/>
      <c r="W36" s="166"/>
      <c r="X36" s="166"/>
      <c r="Y36" s="166"/>
      <c r="Z36" s="166"/>
      <c r="AA36" s="166"/>
      <c r="AB36" s="166"/>
      <c r="AC36" s="166"/>
      <c r="AD36" s="166"/>
      <c r="AE36" s="167"/>
    </row>
    <row r="37" spans="1:31" ht="21" customHeight="1">
      <c r="A37" s="61"/>
      <c r="B37" s="66"/>
      <c r="C37" s="67"/>
      <c r="D37" s="52" t="s">
        <v>2</v>
      </c>
      <c r="E37" s="70"/>
      <c r="F37" s="52" t="s">
        <v>22</v>
      </c>
      <c r="G37" s="56" t="str">
        <f t="shared" si="0"/>
        <v/>
      </c>
      <c r="H37" s="52" t="s">
        <v>2</v>
      </c>
      <c r="I37" s="73"/>
      <c r="J37" s="52" t="s">
        <v>22</v>
      </c>
      <c r="K37" s="55" t="str">
        <f t="shared" si="1"/>
        <v/>
      </c>
      <c r="L37" s="52" t="s">
        <v>2</v>
      </c>
      <c r="M37" s="206"/>
      <c r="N37" s="207"/>
      <c r="O37" s="35"/>
      <c r="P37" s="77"/>
      <c r="Q37" s="165"/>
      <c r="R37" s="166"/>
      <c r="S37" s="166"/>
      <c r="T37" s="166"/>
      <c r="U37" s="166"/>
      <c r="V37" s="166"/>
      <c r="W37" s="166"/>
      <c r="X37" s="166"/>
      <c r="Y37" s="166"/>
      <c r="Z37" s="166"/>
      <c r="AA37" s="166"/>
      <c r="AB37" s="166"/>
      <c r="AC37" s="166"/>
      <c r="AD37" s="166"/>
      <c r="AE37" s="167"/>
    </row>
    <row r="38" spans="1:31" ht="21" customHeight="1">
      <c r="A38" s="61"/>
      <c r="B38" s="66"/>
      <c r="C38" s="68"/>
      <c r="D38" s="52" t="s">
        <v>2</v>
      </c>
      <c r="E38" s="72"/>
      <c r="F38" s="52" t="s">
        <v>22</v>
      </c>
      <c r="G38" s="57" t="str">
        <f t="shared" si="0"/>
        <v/>
      </c>
      <c r="H38" s="52" t="s">
        <v>2</v>
      </c>
      <c r="I38" s="73"/>
      <c r="J38" s="52" t="s">
        <v>22</v>
      </c>
      <c r="K38" s="58" t="str">
        <f t="shared" si="1"/>
        <v/>
      </c>
      <c r="L38" s="52" t="s">
        <v>2</v>
      </c>
      <c r="M38" s="208"/>
      <c r="N38" s="209"/>
      <c r="P38" s="81"/>
      <c r="Q38" s="185"/>
      <c r="R38" s="186"/>
      <c r="S38" s="186"/>
      <c r="T38" s="186"/>
      <c r="U38" s="186"/>
      <c r="V38" s="186"/>
      <c r="W38" s="186"/>
      <c r="X38" s="187"/>
      <c r="Y38" s="187"/>
      <c r="Z38" s="187"/>
      <c r="AA38" s="187"/>
      <c r="AB38" s="187"/>
      <c r="AC38" s="187"/>
      <c r="AD38" s="187"/>
      <c r="AE38" s="188"/>
    </row>
    <row r="39" spans="1:31" ht="21" customHeight="1">
      <c r="A39" s="17"/>
      <c r="B39" s="17"/>
      <c r="C39" s="26"/>
      <c r="D39" s="26"/>
      <c r="E39" s="26"/>
      <c r="F39" s="26"/>
      <c r="G39" s="192" t="s">
        <v>42</v>
      </c>
      <c r="H39" s="193"/>
      <c r="I39" s="194"/>
      <c r="J39" s="195"/>
      <c r="K39" s="201">
        <f>SUM(K13:K38)</f>
        <v>0</v>
      </c>
      <c r="L39" s="197"/>
      <c r="M39" s="197"/>
      <c r="N39" s="47" t="s">
        <v>49</v>
      </c>
      <c r="O39" s="19"/>
      <c r="Q39" s="18"/>
      <c r="R39" s="18"/>
      <c r="S39" s="18"/>
      <c r="T39" s="18"/>
      <c r="X39" s="156" t="s">
        <v>44</v>
      </c>
      <c r="Y39" s="101"/>
      <c r="Z39" s="101"/>
      <c r="AA39" s="101"/>
      <c r="AB39" s="198"/>
      <c r="AC39" s="164"/>
      <c r="AD39" s="199"/>
      <c r="AE39" s="200" t="s">
        <v>23</v>
      </c>
    </row>
    <row r="40" spans="1:31" ht="21" customHeight="1">
      <c r="A40" s="12"/>
      <c r="B40" s="12"/>
      <c r="C40" s="12"/>
      <c r="D40" s="12"/>
      <c r="E40" s="12"/>
      <c r="F40" s="12"/>
      <c r="G40" s="192" t="s">
        <v>40</v>
      </c>
      <c r="H40" s="193"/>
      <c r="I40" s="194"/>
      <c r="J40" s="195"/>
      <c r="K40" s="196">
        <f>K39/4</f>
        <v>0</v>
      </c>
      <c r="L40" s="197"/>
      <c r="M40" s="197"/>
      <c r="N40" s="47" t="s">
        <v>49</v>
      </c>
      <c r="X40" s="101"/>
      <c r="Y40" s="101"/>
      <c r="Z40" s="101"/>
      <c r="AA40" s="101"/>
      <c r="AB40" s="164"/>
      <c r="AC40" s="164"/>
      <c r="AD40" s="199"/>
      <c r="AE40" s="92"/>
    </row>
    <row r="41" spans="1:31" ht="21" customHeight="1">
      <c r="A41" s="12"/>
      <c r="B41" s="12"/>
      <c r="C41" s="12"/>
      <c r="D41" s="12"/>
      <c r="E41" s="12"/>
      <c r="F41" s="12"/>
      <c r="G41" s="12"/>
      <c r="H41" s="12"/>
      <c r="I41" s="12"/>
      <c r="J41" s="12"/>
      <c r="K41" s="12"/>
      <c r="L41" s="12"/>
      <c r="M41" s="12"/>
      <c r="N41" s="12"/>
      <c r="X41" s="40"/>
      <c r="Y41" s="40"/>
      <c r="Z41" s="40"/>
      <c r="AA41" s="40"/>
      <c r="AB41" s="40"/>
      <c r="AC41" s="40"/>
      <c r="AD41" s="40"/>
      <c r="AE41" s="40"/>
    </row>
    <row r="42" spans="1:31" ht="21" customHeight="1">
      <c r="A42" s="12"/>
      <c r="B42" s="12"/>
      <c r="C42" s="12"/>
      <c r="D42" s="12"/>
      <c r="E42" s="12"/>
      <c r="F42" s="12"/>
      <c r="G42" s="12"/>
      <c r="H42" s="12"/>
      <c r="I42" s="12"/>
      <c r="J42" s="12"/>
      <c r="K42" s="12"/>
      <c r="L42" s="12"/>
      <c r="M42" s="12"/>
      <c r="N42" s="12"/>
    </row>
  </sheetData>
  <sheetProtection formatCells="0"/>
  <mergeCells count="86">
    <mergeCell ref="M36:N36"/>
    <mergeCell ref="M37:N37"/>
    <mergeCell ref="M38:N38"/>
    <mergeCell ref="M31:N31"/>
    <mergeCell ref="M32:N32"/>
    <mergeCell ref="M33:N33"/>
    <mergeCell ref="M34:N34"/>
    <mergeCell ref="M35:N35"/>
    <mergeCell ref="M26:N26"/>
    <mergeCell ref="M27:N27"/>
    <mergeCell ref="M28:N28"/>
    <mergeCell ref="M29:N29"/>
    <mergeCell ref="M30:N30"/>
    <mergeCell ref="M21:N21"/>
    <mergeCell ref="M22:N22"/>
    <mergeCell ref="M23:N23"/>
    <mergeCell ref="M24:N24"/>
    <mergeCell ref="M25:N25"/>
    <mergeCell ref="M16:N16"/>
    <mergeCell ref="M17:N17"/>
    <mergeCell ref="M18:N18"/>
    <mergeCell ref="M19:N19"/>
    <mergeCell ref="M20:N20"/>
    <mergeCell ref="M11:N11"/>
    <mergeCell ref="M12:N12"/>
    <mergeCell ref="M13:N13"/>
    <mergeCell ref="M14:N14"/>
    <mergeCell ref="M15:N15"/>
    <mergeCell ref="G40:J40"/>
    <mergeCell ref="K40:M40"/>
    <mergeCell ref="X39:AA40"/>
    <mergeCell ref="AB39:AD40"/>
    <mergeCell ref="AE39:AE40"/>
    <mergeCell ref="K39:M39"/>
    <mergeCell ref="G39:J39"/>
    <mergeCell ref="Q36:AE36"/>
    <mergeCell ref="Q37:AE37"/>
    <mergeCell ref="Q38:AE38"/>
    <mergeCell ref="Q26:AE26"/>
    <mergeCell ref="Q27:AE27"/>
    <mergeCell ref="Q28:AE28"/>
    <mergeCell ref="Q34:AE34"/>
    <mergeCell ref="Q35:AE35"/>
    <mergeCell ref="Q29:AE29"/>
    <mergeCell ref="Q30:AE30"/>
    <mergeCell ref="Q31:AE31"/>
    <mergeCell ref="Q32:AE32"/>
    <mergeCell ref="Q33:AE33"/>
    <mergeCell ref="Q23:AE23"/>
    <mergeCell ref="Q24:AE24"/>
    <mergeCell ref="Q25:AE25"/>
    <mergeCell ref="Q20:AE20"/>
    <mergeCell ref="Q21:AE21"/>
    <mergeCell ref="Q22:AE22"/>
    <mergeCell ref="Q18:AE18"/>
    <mergeCell ref="Q19:AE19"/>
    <mergeCell ref="Q14:AE14"/>
    <mergeCell ref="Q15:AE15"/>
    <mergeCell ref="Q16:AE16"/>
    <mergeCell ref="Q12:AE12"/>
    <mergeCell ref="Q13:AE13"/>
    <mergeCell ref="Q9:AE9"/>
    <mergeCell ref="Q10:AE10"/>
    <mergeCell ref="Q17:AE17"/>
    <mergeCell ref="Q6:AE6"/>
    <mergeCell ref="Q7:AE7"/>
    <mergeCell ref="Q8:AE8"/>
    <mergeCell ref="Q4:AE4"/>
    <mergeCell ref="C11:D11"/>
    <mergeCell ref="I11:J11"/>
    <mergeCell ref="K11:L11"/>
    <mergeCell ref="Q5:AE5"/>
    <mergeCell ref="E11:F11"/>
    <mergeCell ref="G11:H11"/>
    <mergeCell ref="E10:F10"/>
    <mergeCell ref="A7:M7"/>
    <mergeCell ref="Q11:AE11"/>
    <mergeCell ref="A8:M8"/>
    <mergeCell ref="G10:N10"/>
    <mergeCell ref="L9:N9"/>
    <mergeCell ref="A1:M1"/>
    <mergeCell ref="Z1:AA1"/>
    <mergeCell ref="AB1:AE1"/>
    <mergeCell ref="Q3:AE3"/>
    <mergeCell ref="S1:T1"/>
    <mergeCell ref="U1:Y1"/>
  </mergeCells>
  <phoneticPr fontId="1"/>
  <pageMargins left="0.78740157480314965" right="0.19685039370078741" top="0.59055118110236227" bottom="0.39370078740157483" header="0" footer="0"/>
  <pageSetup paperSize="8"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1枚目(若手用)</vt:lpstr>
      <vt:lpstr>2枚目</vt:lpstr>
      <vt:lpstr>'1枚目(若手用)'!Print_Area</vt:lpstr>
    </vt:vector>
  </TitlesOfParts>
  <Company>奥州市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奥州市</dc:creator>
  <cp:lastModifiedBy>atsuko</cp:lastModifiedBy>
  <cp:lastPrinted>2018-08-03T03:01:09Z</cp:lastPrinted>
  <dcterms:created xsi:type="dcterms:W3CDTF">2012-09-06T00:27:32Z</dcterms:created>
  <dcterms:modified xsi:type="dcterms:W3CDTF">2018-08-09T04:20:57Z</dcterms:modified>
</cp:coreProperties>
</file>